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Specialist Processing Unit\Resource Accounts_Annual disclosure (2025)\Products\"/>
    </mc:Choice>
  </mc:AlternateContent>
  <xr:revisionPtr revIDLastSave="0" documentId="13_ncr:1_{4F5ABE01-26F5-4D42-AB26-C649CF7A16DD}" xr6:coauthVersionLast="36" xr6:coauthVersionMax="36" xr10:uidLastSave="{00000000-0000-0000-0000-000000000000}"/>
  <workbookProtection workbookPassword="DC15" lockStructure="1"/>
  <bookViews>
    <workbookView xWindow="0" yWindow="0" windowWidth="28800" windowHeight="14025" activeTab="1" xr2:uid="{72A82542-B82B-4AE6-BB2C-BCFD945D1DBA}"/>
  </bookViews>
  <sheets>
    <sheet name="Instructions + contact details" sheetId="1" r:id="rId1"/>
    <sheet name="Submission table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F3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</calcChain>
</file>

<file path=xl/sharedStrings.xml><?xml version="1.0" encoding="utf-8"?>
<sst xmlns="http://schemas.openxmlformats.org/spreadsheetml/2006/main" count="31" uniqueCount="30">
  <si>
    <t xml:space="preserve">Annex 13A </t>
  </si>
  <si>
    <t>How to complete</t>
  </si>
  <si>
    <t>1. Read the information in this year's EPN, Employer Pension Guide and FAQs</t>
  </si>
  <si>
    <t>2. Complete the contact details table below</t>
  </si>
  <si>
    <t>3. Navigate to the next tab and complete the submission table with the details of the officers subject to disclosure</t>
  </si>
  <si>
    <t>4. Review the data added to the table, ensuring any data warnings are corrected if necessary</t>
  </si>
  <si>
    <t>Important information</t>
  </si>
  <si>
    <t>1. Failure to complete the Annex correctly may result in a delay in completing your calculations</t>
  </si>
  <si>
    <t>2. Please include any member that retired or left during the reporting year</t>
  </si>
  <si>
    <t>Department</t>
  </si>
  <si>
    <t>Telephone</t>
  </si>
  <si>
    <t>Email</t>
  </si>
  <si>
    <t>Address</t>
  </si>
  <si>
    <t>I have read the information available in the EPN, EPG and FAQ</t>
  </si>
  <si>
    <t>Name</t>
  </si>
  <si>
    <t>Annex 13A submission</t>
  </si>
  <si>
    <t>NINO</t>
  </si>
  <si>
    <t>Start date</t>
  </si>
  <si>
    <t>End date</t>
  </si>
  <si>
    <t xml:space="preserve">Is interface correct? </t>
  </si>
  <si>
    <t>Changes</t>
  </si>
  <si>
    <t>Comments</t>
  </si>
  <si>
    <t>Format check</t>
  </si>
  <si>
    <t>End date not entered?</t>
  </si>
  <si>
    <t>NINO not entered?</t>
  </si>
  <si>
    <t>Start date not entered?</t>
  </si>
  <si>
    <r>
      <t xml:space="preserve">5. </t>
    </r>
    <r>
      <rPr>
        <b/>
        <sz val="11"/>
        <color theme="1"/>
        <rFont val="Calibri"/>
        <family val="2"/>
        <scheme val="minor"/>
      </rPr>
      <t>The calculations are based on gross pay only; please do not refer queries in respect of scheme pays, pension sharing orders or Remedy. These queries are not in scope and will not be addressed.</t>
    </r>
  </si>
  <si>
    <t>5. Send the sheet to MyCSP at ResourceAccounts2025@mycsp.co.uk</t>
  </si>
  <si>
    <t xml:space="preserve">3. Start date is 31 March of the start year for the resource accounts (31 March 2024 for the 2024-25 resource accounts) or, if later, the date the individual was appointed to a post in the department to which the disclosure arrangements apply. </t>
  </si>
  <si>
    <t>4. End date is 31 March of the end year for the resource accounts (31 March 2025 for the 2024-25 resource accounts) or, if earlier, the date the individual left a post in the department to which the disclosure arrangements applied.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</si>
</sst>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F7941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DD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3" borderId="4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0" xfId="0" applyFill="1" applyProtection="1"/>
    <xf numFmtId="14" fontId="2" fillId="2" borderId="0" xfId="0" applyNumberFormat="1" applyFont="1" applyFill="1" applyProtection="1"/>
    <xf numFmtId="0" fontId="2" fillId="3" borderId="2" xfId="0" applyFont="1" applyFill="1" applyBorder="1" applyProtection="1"/>
    <xf numFmtId="0" fontId="2" fillId="3" borderId="3" xfId="0" applyFont="1" applyFill="1" applyBorder="1" applyProtection="1"/>
    <xf numFmtId="14" fontId="2" fillId="3" borderId="3" xfId="0" applyNumberFormat="1" applyFont="1" applyFill="1" applyBorder="1" applyProtection="1"/>
    <xf numFmtId="0" fontId="2" fillId="3" borderId="4" xfId="0" applyFont="1" applyFill="1" applyBorder="1" applyProtection="1"/>
    <xf numFmtId="14" fontId="1" fillId="2" borderId="0" xfId="0" applyNumberFormat="1" applyFont="1" applyFill="1" applyProtection="1"/>
    <xf numFmtId="14" fontId="0" fillId="2" borderId="0" xfId="0" applyNumberFormat="1" applyFill="1" applyProtection="1"/>
    <xf numFmtId="0" fontId="7" fillId="3" borderId="1" xfId="0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14" fontId="7" fillId="3" borderId="1" xfId="0" applyNumberFormat="1" applyFont="1" applyFill="1" applyBorder="1" applyAlignment="1" applyProtection="1">
      <alignment wrapText="1"/>
      <protection locked="0"/>
    </xf>
    <xf numFmtId="0" fontId="7" fillId="3" borderId="6" xfId="0" applyFont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2" fillId="2" borderId="0" xfId="0" applyFont="1" applyFill="1" applyBorder="1" applyProtection="1"/>
    <xf numFmtId="0" fontId="6" fillId="2" borderId="0" xfId="0" applyFont="1" applyFill="1" applyProtection="1"/>
    <xf numFmtId="0" fontId="0" fillId="2" borderId="0" xfId="0" applyFill="1" applyBorder="1" applyProtection="1"/>
    <xf numFmtId="14" fontId="4" fillId="3" borderId="2" xfId="0" applyNumberFormat="1" applyFont="1" applyFill="1" applyBorder="1" applyProtection="1"/>
    <xf numFmtId="14" fontId="4" fillId="3" borderId="5" xfId="0" applyNumberFormat="1" applyFont="1" applyFill="1" applyBorder="1" applyProtection="1"/>
    <xf numFmtId="14" fontId="4" fillId="3" borderId="5" xfId="0" applyNumberFormat="1" applyFont="1" applyFill="1" applyBorder="1" applyAlignment="1" applyProtection="1">
      <alignment vertical="top"/>
    </xf>
    <xf numFmtId="0" fontId="4" fillId="3" borderId="7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7">
    <dxf>
      <font>
        <strike val="0"/>
        <color theme="1"/>
      </font>
      <fill>
        <patternFill>
          <bgColor rgb="FF00B0F0"/>
        </patternFill>
      </fill>
    </dxf>
    <dxf>
      <font>
        <strike val="0"/>
        <color theme="1"/>
      </font>
      <fill>
        <patternFill>
          <bgColor rgb="FF00B0F0"/>
        </patternFill>
      </fill>
    </dxf>
    <dxf>
      <font>
        <strike val="0"/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 patternType="solid">
          <bgColor rgb="FF00ADDE"/>
        </patternFill>
      </fill>
    </dxf>
  </dxfs>
  <tableStyles count="0" defaultTableStyle="TableStyleMedium2" defaultPivotStyle="PivotStyleLight16"/>
  <colors>
    <mruColors>
      <color rgb="FF00ADDE"/>
      <color rgb="FFF7941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125482</xdr:colOff>
      <xdr:row>0</xdr:row>
      <xdr:rowOff>0</xdr:rowOff>
    </xdr:from>
    <xdr:to>
      <xdr:col>1</xdr:col>
      <xdr:colOff>846069</xdr:colOff>
      <xdr:row>2</xdr:row>
      <xdr:rowOff>182217</xdr:rowOff>
    </xdr:to>
    <xdr:pic>
      <xdr:nvPicPr>
        <xdr:cNvPr id="5" name="Picture 4" descr="Description: Description: MyCSP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183" b="44225"/>
        <a:stretch>
          <a:fillRect/>
        </a:stretch>
      </xdr:blipFill>
      <xdr:spPr bwMode="auto">
        <a:xfrm>
          <a:off x="125482" y="0"/>
          <a:ext cx="1330187" cy="77276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21</xdr:row>
          <xdr:rowOff>704850</xdr:rowOff>
        </xdr:from>
        <xdr:to>
          <xdr:col>2</xdr:col>
          <xdr:colOff>2933700</xdr:colOff>
          <xdr:row>23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76200</xdr:colOff>
      <xdr:row>0</xdr:row>
      <xdr:rowOff>400050</xdr:rowOff>
    </xdr:from>
    <xdr:to>
      <xdr:col>15</xdr:col>
      <xdr:colOff>400050</xdr:colOff>
      <xdr:row>31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1344275" y="400050"/>
          <a:ext cx="5124450" cy="6048375"/>
          <a:chOff x="3224982" y="581430"/>
          <a:chExt cx="11725816" cy="60198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224982" y="581430"/>
            <a:ext cx="11725816" cy="60198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Key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Name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full name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national insurance number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start date on the board within the reporting period (if they were on the board last year, this should be 31 March 2024)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End date - officer's end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date on the board within the reporting period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Is interface correct? - Confirmation of whether the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data held on your interface at the point of submission is correct. For example, if the member is due a backdated pay award that isn't yet recorded on your interface, this should be N. </a:t>
            </a:r>
          </a:p>
          <a:p>
            <a:endParaRPr lang="en-GB" sz="10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Changes - please provide MyCSP with details of any change in pay, service or hours between the interface date and 31 March 2025.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Comments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another free text field to supply any further comments that MyCSP should be aware of.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Validation (Red:</a:t>
            </a:r>
            <a:r>
              <a:rPr lang="en-GB" sz="12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do not send, yellow: check before sending)</a:t>
            </a:r>
            <a:endParaRPr lang="en-GB" sz="1200"/>
          </a:p>
          <a:p>
            <a:endParaRPr lang="en-GB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Dates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Period of membership on the board doesn't fall within reporting period 	or dates haven't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Start date of 01/04/2024 selected. If member isn't new to the board 	then</a:t>
            </a:r>
            <a:r>
              <a:rPr lang="en-GB" sz="1050"/>
              <a:t> </a:t>
            </a:r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 should be 31/03/2024</a:t>
            </a:r>
            <a:r>
              <a:rPr lang="en-GB" sz="1050"/>
              <a:t>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 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hasn't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</a:t>
            </a: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doesn't follow standard format, please check before sending</a:t>
            </a:r>
            <a:r>
              <a:rPr lang="en-GB" sz="1050"/>
              <a:t> 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532694" y="5135955"/>
            <a:ext cx="1741037" cy="266700"/>
          </a:xfrm>
          <a:prstGeom prst="rect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 editAs="absolute">
    <xdr:from>
      <xdr:col>13</xdr:col>
      <xdr:colOff>228600</xdr:colOff>
      <xdr:row>27</xdr:row>
      <xdr:rowOff>0</xdr:rowOff>
    </xdr:from>
    <xdr:to>
      <xdr:col>14</xdr:col>
      <xdr:colOff>242360</xdr:colOff>
      <xdr:row>28</xdr:row>
      <xdr:rowOff>77466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96675" y="5600700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200025</xdr:colOff>
      <xdr:row>21</xdr:row>
      <xdr:rowOff>28575</xdr:rowOff>
    </xdr:from>
    <xdr:to>
      <xdr:col>14</xdr:col>
      <xdr:colOff>213785</xdr:colOff>
      <xdr:row>22</xdr:row>
      <xdr:rowOff>106041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68100" y="4486275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238125</xdr:colOff>
      <xdr:row>29</xdr:row>
      <xdr:rowOff>76200</xdr:rowOff>
    </xdr:from>
    <xdr:to>
      <xdr:col>14</xdr:col>
      <xdr:colOff>236998</xdr:colOff>
      <xdr:row>30</xdr:row>
      <xdr:rowOff>153666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506200" y="6057900"/>
          <a:ext cx="760873" cy="26796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C924-6BAD-424F-AB5B-8F6B14AFF069}">
  <sheetPr codeName="Sheet1"/>
  <dimension ref="A1:R26"/>
  <sheetViews>
    <sheetView topLeftCell="A16" zoomScale="115" zoomScaleNormal="115" workbookViewId="0">
      <selection activeCell="C22" sqref="C22"/>
    </sheetView>
  </sheetViews>
  <sheetFormatPr defaultColWidth="0" defaultRowHeight="15" zeroHeight="1" x14ac:dyDescent="0.25"/>
  <cols>
    <col min="1" max="1" width="9.140625" style="5" customWidth="1"/>
    <col min="2" max="2" width="21.28515625" style="5" customWidth="1"/>
    <col min="3" max="3" width="51.5703125" style="5" customWidth="1"/>
    <col min="4" max="4" width="6.42578125" style="5" customWidth="1"/>
    <col min="5" max="5" width="6.5703125" style="5" customWidth="1"/>
    <col min="6" max="6" width="7.28515625" style="5" customWidth="1"/>
    <col min="7" max="18" width="9.140625" style="5" customWidth="1"/>
    <col min="19" max="16384" width="9.140625" style="5" hidden="1"/>
  </cols>
  <sheetData>
    <row r="1" spans="1:13" ht="31.7" customHeight="1" x14ac:dyDescent="0.25">
      <c r="A1" s="28" t="s">
        <v>0</v>
      </c>
      <c r="B1" s="28"/>
      <c r="C1" s="28"/>
      <c r="D1" s="28"/>
      <c r="E1" s="2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25">
      <c r="A2" s="28"/>
      <c r="B2" s="28"/>
      <c r="C2" s="28"/>
      <c r="D2" s="28"/>
      <c r="E2" s="28"/>
      <c r="F2" s="18"/>
      <c r="G2" s="18"/>
      <c r="H2" s="18"/>
      <c r="I2" s="18"/>
      <c r="J2" s="18"/>
      <c r="K2" s="18"/>
      <c r="L2" s="18"/>
      <c r="M2" s="18"/>
    </row>
    <row r="3" spans="1:13" ht="15" customHeight="1" x14ac:dyDescent="0.25">
      <c r="A3" s="28"/>
      <c r="B3" s="28"/>
      <c r="C3" s="28"/>
      <c r="D3" s="28"/>
      <c r="E3" s="2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B4" s="19"/>
    </row>
    <row r="5" spans="1:13" ht="15.75" x14ac:dyDescent="0.25">
      <c r="B5" s="20" t="s">
        <v>1</v>
      </c>
      <c r="D5" s="21"/>
    </row>
    <row r="6" spans="1:13" x14ac:dyDescent="0.25">
      <c r="B6" s="22" t="s">
        <v>2</v>
      </c>
      <c r="D6" s="23"/>
    </row>
    <row r="7" spans="1:13" x14ac:dyDescent="0.25">
      <c r="B7" s="22" t="s">
        <v>3</v>
      </c>
      <c r="D7" s="23"/>
    </row>
    <row r="8" spans="1:13" x14ac:dyDescent="0.25">
      <c r="B8" s="22" t="s">
        <v>4</v>
      </c>
      <c r="D8" s="23"/>
    </row>
    <row r="9" spans="1:13" x14ac:dyDescent="0.25">
      <c r="B9" s="22" t="s">
        <v>5</v>
      </c>
      <c r="D9" s="23"/>
    </row>
    <row r="10" spans="1:13" x14ac:dyDescent="0.25">
      <c r="B10" s="22" t="s">
        <v>27</v>
      </c>
    </row>
    <row r="11" spans="1:13" x14ac:dyDescent="0.25">
      <c r="B11" s="22"/>
    </row>
    <row r="12" spans="1:13" x14ac:dyDescent="0.25">
      <c r="B12" s="20" t="s">
        <v>6</v>
      </c>
    </row>
    <row r="13" spans="1:13" x14ac:dyDescent="0.25">
      <c r="B13" s="22" t="s">
        <v>7</v>
      </c>
    </row>
    <row r="14" spans="1:13" x14ac:dyDescent="0.25">
      <c r="B14" s="22" t="s">
        <v>8</v>
      </c>
    </row>
    <row r="15" spans="1:13" x14ac:dyDescent="0.25">
      <c r="B15" s="22" t="s">
        <v>28</v>
      </c>
    </row>
    <row r="16" spans="1:13" x14ac:dyDescent="0.25">
      <c r="B16" s="22" t="s">
        <v>29</v>
      </c>
    </row>
    <row r="17" spans="2:3" x14ac:dyDescent="0.25">
      <c r="B17" s="22" t="s">
        <v>26</v>
      </c>
    </row>
    <row r="18" spans="2:3" ht="15.75" thickBot="1" x14ac:dyDescent="0.3"/>
    <row r="19" spans="2:3" x14ac:dyDescent="0.25">
      <c r="B19" s="24" t="s">
        <v>9</v>
      </c>
      <c r="C19" s="1"/>
    </row>
    <row r="20" spans="2:3" x14ac:dyDescent="0.25">
      <c r="B20" s="25" t="s">
        <v>10</v>
      </c>
      <c r="C20" s="2"/>
    </row>
    <row r="21" spans="2:3" x14ac:dyDescent="0.25">
      <c r="B21" s="25" t="s">
        <v>11</v>
      </c>
      <c r="C21" s="2"/>
    </row>
    <row r="22" spans="2:3" ht="57" customHeight="1" x14ac:dyDescent="0.25">
      <c r="B22" s="26" t="s">
        <v>12</v>
      </c>
      <c r="C22" s="2"/>
    </row>
    <row r="23" spans="2:3" x14ac:dyDescent="0.25">
      <c r="B23" s="29" t="s">
        <v>13</v>
      </c>
      <c r="C23" s="30"/>
    </row>
    <row r="24" spans="2:3" ht="15.75" thickBot="1" x14ac:dyDescent="0.3">
      <c r="B24" s="27" t="s">
        <v>14</v>
      </c>
      <c r="C24" s="3"/>
    </row>
    <row r="25" spans="2:3" x14ac:dyDescent="0.25"/>
    <row r="26" spans="2:3" x14ac:dyDescent="0.25"/>
  </sheetData>
  <sheetProtection password="DC15" sheet="1" selectLockedCells="1"/>
  <mergeCells count="2">
    <mergeCell ref="A1:E3"/>
    <mergeCell ref="B23:C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2609850</xdr:colOff>
                    <xdr:row>21</xdr:row>
                    <xdr:rowOff>704850</xdr:rowOff>
                  </from>
                  <to>
                    <xdr:col>2</xdr:col>
                    <xdr:colOff>2933700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1E85-9E88-492C-B114-24EB613ACDFF}">
  <sheetPr codeName="Sheet3"/>
  <dimension ref="A1:Q33"/>
  <sheetViews>
    <sheetView tabSelected="1" workbookViewId="0">
      <selection activeCell="E3" sqref="E3"/>
    </sheetView>
  </sheetViews>
  <sheetFormatPr defaultColWidth="0" defaultRowHeight="15" zeroHeight="1" x14ac:dyDescent="0.25"/>
  <cols>
    <col min="1" max="1" width="9.140625" style="5" customWidth="1"/>
    <col min="2" max="2" width="20.42578125" style="5" customWidth="1"/>
    <col min="3" max="3" width="12.7109375" style="11" customWidth="1"/>
    <col min="4" max="4" width="14.5703125" style="12" customWidth="1"/>
    <col min="5" max="5" width="14.28515625" style="5" customWidth="1"/>
    <col min="6" max="7" width="14.5703125" style="5" hidden="1" customWidth="1"/>
    <col min="8" max="8" width="0.28515625" style="5" hidden="1" customWidth="1"/>
    <col min="9" max="9" width="21.140625" style="5" bestFit="1" customWidth="1"/>
    <col min="10" max="10" width="36" style="5" customWidth="1"/>
    <col min="11" max="11" width="37" style="5" customWidth="1"/>
    <col min="12" max="12" width="12.85546875" style="5" hidden="1" customWidth="1"/>
    <col min="13" max="13" width="3.7109375" style="5" customWidth="1"/>
    <col min="14" max="14" width="11.42578125" style="5" customWidth="1"/>
    <col min="15" max="15" width="60.5703125" style="5" customWidth="1"/>
    <col min="16" max="16" width="9.140625" style="5" customWidth="1"/>
    <col min="17" max="17" width="0" style="5" hidden="1" customWidth="1"/>
    <col min="18" max="16384" width="9.140625" style="5" hidden="1"/>
  </cols>
  <sheetData>
    <row r="1" spans="1:14" ht="50.25" customHeight="1" thickBot="1" x14ac:dyDescent="0.3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N1" s="6"/>
    </row>
    <row r="2" spans="1:14" ht="15.75" x14ac:dyDescent="0.25">
      <c r="B2" s="7" t="s">
        <v>14</v>
      </c>
      <c r="C2" s="8" t="s">
        <v>16</v>
      </c>
      <c r="D2" s="9" t="s">
        <v>17</v>
      </c>
      <c r="E2" s="9" t="s">
        <v>18</v>
      </c>
      <c r="F2" s="9" t="s">
        <v>23</v>
      </c>
      <c r="G2" s="9" t="s">
        <v>25</v>
      </c>
      <c r="H2" s="9" t="s">
        <v>24</v>
      </c>
      <c r="I2" s="8" t="s">
        <v>19</v>
      </c>
      <c r="J2" s="8" t="s">
        <v>20</v>
      </c>
      <c r="K2" s="8" t="s">
        <v>21</v>
      </c>
      <c r="L2" s="10" t="s">
        <v>22</v>
      </c>
    </row>
    <row r="3" spans="1:14" x14ac:dyDescent="0.25">
      <c r="A3" s="5">
        <v>1</v>
      </c>
      <c r="B3" s="14"/>
      <c r="C3" s="13"/>
      <c r="D3" s="15"/>
      <c r="E3" s="15"/>
      <c r="F3" s="15" t="b">
        <f>IF(AND(B3&lt;&gt;"",E3=""),TRUE,FALSE)</f>
        <v>0</v>
      </c>
      <c r="G3" s="15" t="b">
        <f>IF(AND(B3&lt;&gt;"",D3=""),TRUE,FALSE)</f>
        <v>0</v>
      </c>
      <c r="H3" s="15" t="b">
        <f>IF(AND(B3&lt;&gt;"",C3=""),TRUE,FALSE)</f>
        <v>0</v>
      </c>
      <c r="I3" s="13"/>
      <c r="J3" s="13"/>
      <c r="K3" s="13"/>
      <c r="L3" s="16" t="str">
        <f>IF(C3=0,"",IF(AND(LEN(C3)=9,OR(LEFT(C3,1)={"a";"b";"c";"e";"g";"h";"j";"k";"l";"m";"n";"o";"p";"r";"s";"t";"w";"x";"y";"z"}),OR(MID(C3,2,1)={"a";"b";"c";"e";"g";"h";"j";"k";"l";"m";"n";"p";"r";"s";"t";"w";"x";"y";"z"}),NOT(OR(LEFT(C3,2)={"BG";"GB";"KN";"NK";"NT";"TN";"ZZ"})),ISNUMBER(--MID(C3,3,6)),OR(RIGHT(C3,1)={"a","b","c","d"})),TRUE,FALSE))</f>
        <v/>
      </c>
    </row>
    <row r="4" spans="1:14" x14ac:dyDescent="0.25">
      <c r="A4" s="5">
        <v>2</v>
      </c>
      <c r="B4" s="17"/>
      <c r="C4" s="4"/>
      <c r="D4" s="15"/>
      <c r="E4" s="15"/>
      <c r="F4" s="15" t="b">
        <f t="shared" ref="F4:F31" si="0">IF(AND(B4&lt;&gt;"",E4=""),TRUE,FALSE)</f>
        <v>0</v>
      </c>
      <c r="G4" s="15" t="b">
        <f t="shared" ref="G4:G31" si="1">IF(AND(B4&lt;&gt;"",D4=""),TRUE,FALSE)</f>
        <v>0</v>
      </c>
      <c r="H4" s="15" t="b">
        <f t="shared" ref="H4:H31" si="2">IF(AND(B4&lt;&gt;"",C4=""),TRUE,FALSE)</f>
        <v>0</v>
      </c>
      <c r="I4" s="4"/>
      <c r="J4" s="4"/>
      <c r="K4" s="4"/>
      <c r="L4" s="16" t="str">
        <f>IF(C4=0,"",IF(AND(LEN(C4)=9,OR(LEFT(C4,1)={"a";"b";"c";"e";"g";"h";"j";"k";"l";"m";"n";"o";"p";"r";"s";"t";"w";"x";"y";"z"}),OR(MID(C4,2,1)={"a";"b";"c";"e";"g";"h";"j";"k";"l";"m";"n";"p";"r";"s";"t";"w";"x";"y";"z"}),NOT(OR(LEFT(C4,2)={"BG";"GB";"KN";"NK";"NT";"TN";"ZZ"})),ISNUMBER(--MID(C4,3,6)),OR(RIGHT(C4,1)={"a","b","c","d"})),TRUE,FALSE))</f>
        <v/>
      </c>
    </row>
    <row r="5" spans="1:14" x14ac:dyDescent="0.25">
      <c r="A5" s="5">
        <v>3</v>
      </c>
      <c r="B5" s="17"/>
      <c r="C5" s="4"/>
      <c r="D5" s="15"/>
      <c r="E5" s="15"/>
      <c r="F5" s="15" t="b">
        <f t="shared" si="0"/>
        <v>0</v>
      </c>
      <c r="G5" s="15" t="b">
        <f t="shared" si="1"/>
        <v>0</v>
      </c>
      <c r="H5" s="15" t="b">
        <f t="shared" si="2"/>
        <v>0</v>
      </c>
      <c r="I5" s="4"/>
      <c r="J5" s="4"/>
      <c r="K5" s="4"/>
      <c r="L5" s="16" t="str">
        <f>IF(C5=0,"",IF(AND(LEN(C5)=9,OR(LEFT(C5,1)={"a";"b";"c";"e";"g";"h";"j";"k";"l";"m";"n";"o";"p";"r";"s";"t";"w";"x";"y";"z"}),OR(MID(C5,2,1)={"a";"b";"c";"e";"g";"h";"j";"k";"l";"m";"n";"p";"r";"s";"t";"w";"x";"y";"z"}),NOT(OR(LEFT(C5,2)={"BG";"GB";"KN";"NK";"NT";"TN";"ZZ"})),ISNUMBER(--MID(C5,3,6)),OR(RIGHT(C5,1)={"a","b","c","d"})),TRUE,FALSE))</f>
        <v/>
      </c>
    </row>
    <row r="6" spans="1:14" x14ac:dyDescent="0.25">
      <c r="A6" s="5">
        <v>4</v>
      </c>
      <c r="B6" s="17"/>
      <c r="C6" s="4"/>
      <c r="D6" s="15"/>
      <c r="E6" s="15"/>
      <c r="F6" s="15" t="b">
        <f t="shared" si="0"/>
        <v>0</v>
      </c>
      <c r="G6" s="15" t="b">
        <f t="shared" si="1"/>
        <v>0</v>
      </c>
      <c r="H6" s="15" t="b">
        <f t="shared" si="2"/>
        <v>0</v>
      </c>
      <c r="I6" s="4"/>
      <c r="J6" s="4"/>
      <c r="K6" s="4"/>
      <c r="L6" s="16" t="str">
        <f>IF(C6=0,"",IF(AND(LEN(C6)=9,OR(LEFT(C6,1)={"a";"b";"c";"e";"g";"h";"j";"k";"l";"m";"n";"o";"p";"r";"s";"t";"w";"x";"y";"z"}),OR(MID(C6,2,1)={"a";"b";"c";"e";"g";"h";"j";"k";"l";"m";"n";"p";"r";"s";"t";"w";"x";"y";"z"}),NOT(OR(LEFT(C6,2)={"BG";"GB";"KN";"NK";"NT";"TN";"ZZ"})),ISNUMBER(--MID(C6,3,6)),OR(RIGHT(C6,1)={"a","b","c","d"})),TRUE,FALSE))</f>
        <v/>
      </c>
    </row>
    <row r="7" spans="1:14" x14ac:dyDescent="0.25">
      <c r="A7" s="5">
        <v>5</v>
      </c>
      <c r="B7" s="17"/>
      <c r="C7" s="4"/>
      <c r="D7" s="15"/>
      <c r="E7" s="15"/>
      <c r="F7" s="15" t="b">
        <f t="shared" si="0"/>
        <v>0</v>
      </c>
      <c r="G7" s="15" t="b">
        <f t="shared" si="1"/>
        <v>0</v>
      </c>
      <c r="H7" s="15" t="b">
        <f t="shared" si="2"/>
        <v>0</v>
      </c>
      <c r="I7" s="4"/>
      <c r="J7" s="4"/>
      <c r="K7" s="4"/>
      <c r="L7" s="16" t="str">
        <f>IF(C7=0,"",IF(AND(LEN(C7)=9,OR(LEFT(C7,1)={"a";"b";"c";"e";"g";"h";"j";"k";"l";"m";"n";"o";"p";"r";"s";"t";"w";"x";"y";"z"}),OR(MID(C7,2,1)={"a";"b";"c";"e";"g";"h";"j";"k";"l";"m";"n";"p";"r";"s";"t";"w";"x";"y";"z"}),NOT(OR(LEFT(C7,2)={"BG";"GB";"KN";"NK";"NT";"TN";"ZZ"})),ISNUMBER(--MID(C7,3,6)),OR(RIGHT(C7,1)={"a","b","c","d"})),TRUE,FALSE))</f>
        <v/>
      </c>
    </row>
    <row r="8" spans="1:14" x14ac:dyDescent="0.25">
      <c r="A8" s="5">
        <v>6</v>
      </c>
      <c r="B8" s="17"/>
      <c r="C8" s="4"/>
      <c r="D8" s="15"/>
      <c r="E8" s="15"/>
      <c r="F8" s="15" t="b">
        <f t="shared" si="0"/>
        <v>0</v>
      </c>
      <c r="G8" s="15" t="b">
        <f t="shared" si="1"/>
        <v>0</v>
      </c>
      <c r="H8" s="15" t="b">
        <f t="shared" si="2"/>
        <v>0</v>
      </c>
      <c r="I8" s="4"/>
      <c r="J8" s="4"/>
      <c r="K8" s="4"/>
      <c r="L8" s="16" t="str">
        <f>IF(C8=0,"",IF(AND(LEN(C8)=9,OR(LEFT(C8,1)={"a";"b";"c";"e";"g";"h";"j";"k";"l";"m";"n";"o";"p";"r";"s";"t";"w";"x";"y";"z"}),OR(MID(C8,2,1)={"a";"b";"c";"e";"g";"h";"j";"k";"l";"m";"n";"p";"r";"s";"t";"w";"x";"y";"z"}),NOT(OR(LEFT(C8,2)={"BG";"GB";"KN";"NK";"NT";"TN";"ZZ"})),ISNUMBER(--MID(C8,3,6)),OR(RIGHT(C8,1)={"a","b","c","d"})),TRUE,FALSE))</f>
        <v/>
      </c>
    </row>
    <row r="9" spans="1:14" x14ac:dyDescent="0.25">
      <c r="A9" s="5">
        <v>7</v>
      </c>
      <c r="B9" s="17"/>
      <c r="C9" s="4"/>
      <c r="D9" s="15"/>
      <c r="E9" s="15"/>
      <c r="F9" s="15" t="b">
        <f t="shared" si="0"/>
        <v>0</v>
      </c>
      <c r="G9" s="15" t="b">
        <f t="shared" si="1"/>
        <v>0</v>
      </c>
      <c r="H9" s="15" t="b">
        <f t="shared" si="2"/>
        <v>0</v>
      </c>
      <c r="I9" s="4"/>
      <c r="J9" s="4"/>
      <c r="K9" s="4"/>
      <c r="L9" s="16" t="str">
        <f>IF(C9=0,"",IF(AND(LEN(C9)=9,OR(LEFT(C9,1)={"a";"b";"c";"e";"g";"h";"j";"k";"l";"m";"n";"o";"p";"r";"s";"t";"w";"x";"y";"z"}),OR(MID(C9,2,1)={"a";"b";"c";"e";"g";"h";"j";"k";"l";"m";"n";"p";"r";"s";"t";"w";"x";"y";"z"}),NOT(OR(LEFT(C9,2)={"BG";"GB";"KN";"NK";"NT";"TN";"ZZ"})),ISNUMBER(--MID(C9,3,6)),OR(RIGHT(C9,1)={"a","b","c","d"})),TRUE,FALSE))</f>
        <v/>
      </c>
    </row>
    <row r="10" spans="1:14" x14ac:dyDescent="0.25">
      <c r="A10" s="5">
        <v>8</v>
      </c>
      <c r="B10" s="17"/>
      <c r="C10" s="4"/>
      <c r="D10" s="15"/>
      <c r="E10" s="15"/>
      <c r="F10" s="15" t="b">
        <f t="shared" si="0"/>
        <v>0</v>
      </c>
      <c r="G10" s="15" t="b">
        <f t="shared" si="1"/>
        <v>0</v>
      </c>
      <c r="H10" s="15" t="b">
        <f t="shared" si="2"/>
        <v>0</v>
      </c>
      <c r="I10" s="4"/>
      <c r="J10" s="4"/>
      <c r="K10" s="4"/>
      <c r="L10" s="16" t="str">
        <f>IF(C10=0,"",IF(AND(LEN(C10)=9,OR(LEFT(C10,1)={"a";"b";"c";"e";"g";"h";"j";"k";"l";"m";"n";"o";"p";"r";"s";"t";"w";"x";"y";"z"}),OR(MID(C10,2,1)={"a";"b";"c";"e";"g";"h";"j";"k";"l";"m";"n";"p";"r";"s";"t";"w";"x";"y";"z"}),NOT(OR(LEFT(C10,2)={"BG";"GB";"KN";"NK";"NT";"TN";"ZZ"})),ISNUMBER(--MID(C10,3,6)),OR(RIGHT(C10,1)={"a","b","c","d"})),TRUE,FALSE))</f>
        <v/>
      </c>
    </row>
    <row r="11" spans="1:14" x14ac:dyDescent="0.25">
      <c r="A11" s="5">
        <v>9</v>
      </c>
      <c r="B11" s="17"/>
      <c r="C11" s="4"/>
      <c r="D11" s="15"/>
      <c r="E11" s="15"/>
      <c r="F11" s="15" t="b">
        <f t="shared" si="0"/>
        <v>0</v>
      </c>
      <c r="G11" s="15" t="b">
        <f t="shared" si="1"/>
        <v>0</v>
      </c>
      <c r="H11" s="15" t="b">
        <f t="shared" si="2"/>
        <v>0</v>
      </c>
      <c r="I11" s="4"/>
      <c r="J11" s="4"/>
      <c r="K11" s="4"/>
      <c r="L11" s="16" t="str">
        <f>IF(C11=0,"",IF(AND(LEN(C11)=9,OR(LEFT(C11,1)={"a";"b";"c";"e";"g";"h";"j";"k";"l";"m";"n";"o";"p";"r";"s";"t";"w";"x";"y";"z"}),OR(MID(C11,2,1)={"a";"b";"c";"e";"g";"h";"j";"k";"l";"m";"n";"p";"r";"s";"t";"w";"x";"y";"z"}),NOT(OR(LEFT(C11,2)={"BG";"GB";"KN";"NK";"NT";"TN";"ZZ"})),ISNUMBER(--MID(C11,3,6)),OR(RIGHT(C11,1)={"a","b","c","d"})),TRUE,FALSE))</f>
        <v/>
      </c>
    </row>
    <row r="12" spans="1:14" x14ac:dyDescent="0.25">
      <c r="A12" s="5">
        <v>10</v>
      </c>
      <c r="B12" s="17"/>
      <c r="C12" s="4"/>
      <c r="D12" s="15"/>
      <c r="E12" s="15"/>
      <c r="F12" s="15" t="b">
        <f t="shared" si="0"/>
        <v>0</v>
      </c>
      <c r="G12" s="15" t="b">
        <f t="shared" si="1"/>
        <v>0</v>
      </c>
      <c r="H12" s="15" t="b">
        <f t="shared" si="2"/>
        <v>0</v>
      </c>
      <c r="I12" s="4"/>
      <c r="J12" s="4"/>
      <c r="K12" s="4"/>
      <c r="L12" s="16" t="str">
        <f>IF(C12=0,"",IF(AND(LEN(C12)=9,OR(LEFT(C12,1)={"a";"b";"c";"e";"g";"h";"j";"k";"l";"m";"n";"o";"p";"r";"s";"t";"w";"x";"y";"z"}),OR(MID(C12,2,1)={"a";"b";"c";"e";"g";"h";"j";"k";"l";"m";"n";"p";"r";"s";"t";"w";"x";"y";"z"}),NOT(OR(LEFT(C12,2)={"BG";"GB";"KN";"NK";"NT";"TN";"ZZ"})),ISNUMBER(--MID(C12,3,6)),OR(RIGHT(C12,1)={"a","b","c","d"})),TRUE,FALSE))</f>
        <v/>
      </c>
    </row>
    <row r="13" spans="1:14" x14ac:dyDescent="0.25">
      <c r="A13" s="5">
        <v>11</v>
      </c>
      <c r="B13" s="17"/>
      <c r="C13" s="4"/>
      <c r="D13" s="15"/>
      <c r="E13" s="15"/>
      <c r="F13" s="15" t="b">
        <f t="shared" si="0"/>
        <v>0</v>
      </c>
      <c r="G13" s="15" t="b">
        <f t="shared" si="1"/>
        <v>0</v>
      </c>
      <c r="H13" s="15" t="b">
        <f t="shared" si="2"/>
        <v>0</v>
      </c>
      <c r="I13" s="4"/>
      <c r="J13" s="4"/>
      <c r="K13" s="4"/>
      <c r="L13" s="16" t="str">
        <f>IF(C13=0,"",IF(AND(LEN(C13)=9,OR(LEFT(C13,1)={"a";"b";"c";"e";"g";"h";"j";"k";"l";"m";"n";"o";"p";"r";"s";"t";"w";"x";"y";"z"}),OR(MID(C13,2,1)={"a";"b";"c";"e";"g";"h";"j";"k";"l";"m";"n";"p";"r";"s";"t";"w";"x";"y";"z"}),NOT(OR(LEFT(C13,2)={"BG";"GB";"KN";"NK";"NT";"TN";"ZZ"})),ISNUMBER(--MID(C13,3,6)),OR(RIGHT(C13,1)={"a","b","c","d"})),TRUE,FALSE))</f>
        <v/>
      </c>
    </row>
    <row r="14" spans="1:14" x14ac:dyDescent="0.25">
      <c r="A14" s="5">
        <v>12</v>
      </c>
      <c r="B14" s="17"/>
      <c r="C14" s="4"/>
      <c r="D14" s="15"/>
      <c r="E14" s="15"/>
      <c r="F14" s="15" t="b">
        <f t="shared" si="0"/>
        <v>0</v>
      </c>
      <c r="G14" s="15" t="b">
        <f t="shared" si="1"/>
        <v>0</v>
      </c>
      <c r="H14" s="15" t="b">
        <f t="shared" si="2"/>
        <v>0</v>
      </c>
      <c r="I14" s="4"/>
      <c r="J14" s="4"/>
      <c r="K14" s="4"/>
      <c r="L14" s="16" t="str">
        <f>IF(C14=0,"",IF(AND(LEN(C14)=9,OR(LEFT(C14,1)={"a";"b";"c";"e";"g";"h";"j";"k";"l";"m";"n";"o";"p";"r";"s";"t";"w";"x";"y";"z"}),OR(MID(C14,2,1)={"a";"b";"c";"e";"g";"h";"j";"k";"l";"m";"n";"p";"r";"s";"t";"w";"x";"y";"z"}),NOT(OR(LEFT(C14,2)={"BG";"GB";"KN";"NK";"NT";"TN";"ZZ"})),ISNUMBER(--MID(C14,3,6)),OR(RIGHT(C14,1)={"a","b","c","d"})),TRUE,FALSE))</f>
        <v/>
      </c>
    </row>
    <row r="15" spans="1:14" x14ac:dyDescent="0.25">
      <c r="A15" s="5">
        <v>13</v>
      </c>
      <c r="B15" s="17"/>
      <c r="C15" s="4"/>
      <c r="D15" s="15"/>
      <c r="E15" s="15"/>
      <c r="F15" s="15" t="b">
        <f t="shared" si="0"/>
        <v>0</v>
      </c>
      <c r="G15" s="15" t="b">
        <f t="shared" si="1"/>
        <v>0</v>
      </c>
      <c r="H15" s="15" t="b">
        <f t="shared" si="2"/>
        <v>0</v>
      </c>
      <c r="I15" s="4"/>
      <c r="J15" s="4"/>
      <c r="K15" s="4"/>
      <c r="L15" s="16" t="str">
        <f>IF(C15=0,"",IF(AND(LEN(C15)=9,OR(LEFT(C15,1)={"a";"b";"c";"e";"g";"h";"j";"k";"l";"m";"n";"o";"p";"r";"s";"t";"w";"x";"y";"z"}),OR(MID(C15,2,1)={"a";"b";"c";"e";"g";"h";"j";"k";"l";"m";"n";"p";"r";"s";"t";"w";"x";"y";"z"}),NOT(OR(LEFT(C15,2)={"BG";"GB";"KN";"NK";"NT";"TN";"ZZ"})),ISNUMBER(--MID(C15,3,6)),OR(RIGHT(C15,1)={"a","b","c","d"})),TRUE,FALSE))</f>
        <v/>
      </c>
    </row>
    <row r="16" spans="1:14" x14ac:dyDescent="0.25">
      <c r="A16" s="5">
        <v>14</v>
      </c>
      <c r="B16" s="17"/>
      <c r="C16" s="4"/>
      <c r="D16" s="15"/>
      <c r="E16" s="15"/>
      <c r="F16" s="15" t="b">
        <f t="shared" si="0"/>
        <v>0</v>
      </c>
      <c r="G16" s="15" t="b">
        <f t="shared" si="1"/>
        <v>0</v>
      </c>
      <c r="H16" s="15" t="b">
        <f t="shared" si="2"/>
        <v>0</v>
      </c>
      <c r="I16" s="4"/>
      <c r="J16" s="4"/>
      <c r="K16" s="4"/>
      <c r="L16" s="16" t="str">
        <f>IF(C16=0,"",IF(AND(LEN(C16)=9,OR(LEFT(C16,1)={"a";"b";"c";"e";"g";"h";"j";"k";"l";"m";"n";"o";"p";"r";"s";"t";"w";"x";"y";"z"}),OR(MID(C16,2,1)={"a";"b";"c";"e";"g";"h";"j";"k";"l";"m";"n";"p";"r";"s";"t";"w";"x";"y";"z"}),NOT(OR(LEFT(C16,2)={"BG";"GB";"KN";"NK";"NT";"TN";"ZZ"})),ISNUMBER(--MID(C16,3,6)),OR(RIGHT(C16,1)={"a","b","c","d"})),TRUE,FALSE))</f>
        <v/>
      </c>
    </row>
    <row r="17" spans="1:12" x14ac:dyDescent="0.25">
      <c r="A17" s="5">
        <v>15</v>
      </c>
      <c r="B17" s="17"/>
      <c r="C17" s="4"/>
      <c r="D17" s="15"/>
      <c r="E17" s="15"/>
      <c r="F17" s="15" t="b">
        <f t="shared" si="0"/>
        <v>0</v>
      </c>
      <c r="G17" s="15" t="b">
        <f t="shared" si="1"/>
        <v>0</v>
      </c>
      <c r="H17" s="15" t="b">
        <f t="shared" si="2"/>
        <v>0</v>
      </c>
      <c r="I17" s="4"/>
      <c r="J17" s="4"/>
      <c r="K17" s="4"/>
      <c r="L17" s="16" t="str">
        <f>IF(C17=0,"",IF(AND(LEN(C17)=9,OR(LEFT(C17,1)={"a";"b";"c";"e";"g";"h";"j";"k";"l";"m";"n";"o";"p";"r";"s";"t";"w";"x";"y";"z"}),OR(MID(C17,2,1)={"a";"b";"c";"e";"g";"h";"j";"k";"l";"m";"n";"p";"r";"s";"t";"w";"x";"y";"z"}),NOT(OR(LEFT(C17,2)={"BG";"GB";"KN";"NK";"NT";"TN";"ZZ"})),ISNUMBER(--MID(C17,3,6)),OR(RIGHT(C17,1)={"a","b","c","d"})),TRUE,FALSE))</f>
        <v/>
      </c>
    </row>
    <row r="18" spans="1:12" x14ac:dyDescent="0.25">
      <c r="A18" s="5">
        <v>16</v>
      </c>
      <c r="B18" s="17"/>
      <c r="C18" s="4"/>
      <c r="D18" s="15"/>
      <c r="E18" s="15"/>
      <c r="F18" s="15" t="b">
        <f t="shared" si="0"/>
        <v>0</v>
      </c>
      <c r="G18" s="15" t="b">
        <f t="shared" si="1"/>
        <v>0</v>
      </c>
      <c r="H18" s="15" t="b">
        <f t="shared" si="2"/>
        <v>0</v>
      </c>
      <c r="I18" s="4"/>
      <c r="J18" s="4"/>
      <c r="K18" s="4"/>
      <c r="L18" s="16" t="str">
        <f>IF(C18=0,"",IF(AND(LEN(C18)=9,OR(LEFT(C18,1)={"a";"b";"c";"e";"g";"h";"j";"k";"l";"m";"n";"o";"p";"r";"s";"t";"w";"x";"y";"z"}),OR(MID(C18,2,1)={"a";"b";"c";"e";"g";"h";"j";"k";"l";"m";"n";"p";"r";"s";"t";"w";"x";"y";"z"}),NOT(OR(LEFT(C18,2)={"BG";"GB";"KN";"NK";"NT";"TN";"ZZ"})),ISNUMBER(--MID(C18,3,6)),OR(RIGHT(C18,1)={"a","b","c","d"})),TRUE,FALSE))</f>
        <v/>
      </c>
    </row>
    <row r="19" spans="1:12" x14ac:dyDescent="0.25">
      <c r="A19" s="5">
        <v>17</v>
      </c>
      <c r="B19" s="17"/>
      <c r="C19" s="4"/>
      <c r="D19" s="15"/>
      <c r="E19" s="15"/>
      <c r="F19" s="15" t="b">
        <f t="shared" si="0"/>
        <v>0</v>
      </c>
      <c r="G19" s="15" t="b">
        <f t="shared" si="1"/>
        <v>0</v>
      </c>
      <c r="H19" s="15" t="b">
        <f t="shared" si="2"/>
        <v>0</v>
      </c>
      <c r="I19" s="4"/>
      <c r="J19" s="4"/>
      <c r="K19" s="4"/>
      <c r="L19" s="16" t="str">
        <f>IF(C19=0,"",IF(AND(LEN(C19)=9,OR(LEFT(C19,1)={"a";"b";"c";"e";"g";"h";"j";"k";"l";"m";"n";"o";"p";"r";"s";"t";"w";"x";"y";"z"}),OR(MID(C19,2,1)={"a";"b";"c";"e";"g";"h";"j";"k";"l";"m";"n";"p";"r";"s";"t";"w";"x";"y";"z"}),NOT(OR(LEFT(C19,2)={"BG";"GB";"KN";"NK";"NT";"TN";"ZZ"})),ISNUMBER(--MID(C19,3,6)),OR(RIGHT(C19,1)={"a","b","c","d"})),TRUE,FALSE))</f>
        <v/>
      </c>
    </row>
    <row r="20" spans="1:12" x14ac:dyDescent="0.25">
      <c r="A20" s="5">
        <v>18</v>
      </c>
      <c r="B20" s="17"/>
      <c r="C20" s="4"/>
      <c r="D20" s="15"/>
      <c r="E20" s="15"/>
      <c r="F20" s="15" t="b">
        <f t="shared" si="0"/>
        <v>0</v>
      </c>
      <c r="G20" s="15" t="b">
        <f t="shared" si="1"/>
        <v>0</v>
      </c>
      <c r="H20" s="15" t="b">
        <f t="shared" si="2"/>
        <v>0</v>
      </c>
      <c r="I20" s="4"/>
      <c r="J20" s="4"/>
      <c r="K20" s="4"/>
      <c r="L20" s="16" t="str">
        <f>IF(C20=0,"",IF(AND(LEN(C20)=9,OR(LEFT(C20,1)={"a";"b";"c";"e";"g";"h";"j";"k";"l";"m";"n";"o";"p";"r";"s";"t";"w";"x";"y";"z"}),OR(MID(C20,2,1)={"a";"b";"c";"e";"g";"h";"j";"k";"l";"m";"n";"p";"r";"s";"t";"w";"x";"y";"z"}),NOT(OR(LEFT(C20,2)={"BG";"GB";"KN";"NK";"NT";"TN";"ZZ"})),ISNUMBER(--MID(C20,3,6)),OR(RIGHT(C20,1)={"a","b","c","d"})),TRUE,FALSE))</f>
        <v/>
      </c>
    </row>
    <row r="21" spans="1:12" x14ac:dyDescent="0.25">
      <c r="A21" s="5">
        <v>19</v>
      </c>
      <c r="B21" s="17"/>
      <c r="C21" s="4"/>
      <c r="D21" s="15"/>
      <c r="E21" s="15"/>
      <c r="F21" s="15" t="b">
        <f t="shared" si="0"/>
        <v>0</v>
      </c>
      <c r="G21" s="15" t="b">
        <f t="shared" si="1"/>
        <v>0</v>
      </c>
      <c r="H21" s="15" t="b">
        <f t="shared" si="2"/>
        <v>0</v>
      </c>
      <c r="I21" s="4"/>
      <c r="J21" s="4"/>
      <c r="K21" s="4"/>
      <c r="L21" s="16" t="str">
        <f>IF(C21=0,"",IF(AND(LEN(C21)=9,OR(LEFT(C21,1)={"a";"b";"c";"e";"g";"h";"j";"k";"l";"m";"n";"o";"p";"r";"s";"t";"w";"x";"y";"z"}),OR(MID(C21,2,1)={"a";"b";"c";"e";"g";"h";"j";"k";"l";"m";"n";"p";"r";"s";"t";"w";"x";"y";"z"}),NOT(OR(LEFT(C21,2)={"BG";"GB";"KN";"NK";"NT";"TN";"ZZ"})),ISNUMBER(--MID(C21,3,6)),OR(RIGHT(C21,1)={"a","b","c","d"})),TRUE,FALSE))</f>
        <v/>
      </c>
    </row>
    <row r="22" spans="1:12" x14ac:dyDescent="0.25">
      <c r="A22" s="5">
        <v>20</v>
      </c>
      <c r="B22" s="17"/>
      <c r="C22" s="4"/>
      <c r="D22" s="15"/>
      <c r="E22" s="15"/>
      <c r="F22" s="15" t="b">
        <f t="shared" si="0"/>
        <v>0</v>
      </c>
      <c r="G22" s="15" t="b">
        <f t="shared" si="1"/>
        <v>0</v>
      </c>
      <c r="H22" s="15" t="b">
        <f t="shared" si="2"/>
        <v>0</v>
      </c>
      <c r="I22" s="4"/>
      <c r="J22" s="4"/>
      <c r="K22" s="4"/>
      <c r="L22" s="16" t="str">
        <f>IF(C22=0,"",IF(AND(LEN(C22)=9,OR(LEFT(C22,1)={"a";"b";"c";"e";"g";"h";"j";"k";"l";"m";"n";"o";"p";"r";"s";"t";"w";"x";"y";"z"}),OR(MID(C22,2,1)={"a";"b";"c";"e";"g";"h";"j";"k";"l";"m";"n";"p";"r";"s";"t";"w";"x";"y";"z"}),NOT(OR(LEFT(C22,2)={"BG";"GB";"KN";"NK";"NT";"TN";"ZZ"})),ISNUMBER(--MID(C22,3,6)),OR(RIGHT(C22,1)={"a","b","c","d"})),TRUE,FALSE))</f>
        <v/>
      </c>
    </row>
    <row r="23" spans="1:12" x14ac:dyDescent="0.25">
      <c r="A23" s="5">
        <v>21</v>
      </c>
      <c r="B23" s="17"/>
      <c r="C23" s="4"/>
      <c r="D23" s="15"/>
      <c r="E23" s="15"/>
      <c r="F23" s="15" t="b">
        <f t="shared" si="0"/>
        <v>0</v>
      </c>
      <c r="G23" s="15" t="b">
        <f t="shared" si="1"/>
        <v>0</v>
      </c>
      <c r="H23" s="15" t="b">
        <f t="shared" si="2"/>
        <v>0</v>
      </c>
      <c r="I23" s="4"/>
      <c r="J23" s="4"/>
      <c r="K23" s="4"/>
      <c r="L23" s="16" t="str">
        <f>IF(C23=0,"",IF(AND(LEN(C23)=9,OR(LEFT(C23,1)={"a";"b";"c";"e";"g";"h";"j";"k";"l";"m";"n";"o";"p";"r";"s";"t";"w";"x";"y";"z"}),OR(MID(C23,2,1)={"a";"b";"c";"e";"g";"h";"j";"k";"l";"m";"n";"p";"r";"s";"t";"w";"x";"y";"z"}),NOT(OR(LEFT(C23,2)={"BG";"GB";"KN";"NK";"NT";"TN";"ZZ"})),ISNUMBER(--MID(C23,3,6)),OR(RIGHT(C23,1)={"a","b","c","d"})),TRUE,FALSE))</f>
        <v/>
      </c>
    </row>
    <row r="24" spans="1:12" x14ac:dyDescent="0.25">
      <c r="A24" s="5">
        <v>22</v>
      </c>
      <c r="B24" s="17"/>
      <c r="C24" s="4"/>
      <c r="D24" s="15"/>
      <c r="E24" s="15"/>
      <c r="F24" s="15" t="b">
        <f t="shared" si="0"/>
        <v>0</v>
      </c>
      <c r="G24" s="15" t="b">
        <f t="shared" si="1"/>
        <v>0</v>
      </c>
      <c r="H24" s="15" t="b">
        <f t="shared" si="2"/>
        <v>0</v>
      </c>
      <c r="I24" s="4"/>
      <c r="J24" s="4"/>
      <c r="K24" s="4"/>
      <c r="L24" s="16" t="str">
        <f>IF(C24=0,"",IF(AND(LEN(C24)=9,OR(LEFT(C24,1)={"a";"b";"c";"e";"g";"h";"j";"k";"l";"m";"n";"o";"p";"r";"s";"t";"w";"x";"y";"z"}),OR(MID(C24,2,1)={"a";"b";"c";"e";"g";"h";"j";"k";"l";"m";"n";"p";"r";"s";"t";"w";"x";"y";"z"}),NOT(OR(LEFT(C24,2)={"BG";"GB";"KN";"NK";"NT";"TN";"ZZ"})),ISNUMBER(--MID(C24,3,6)),OR(RIGHT(C24,1)={"a","b","c","d"})),TRUE,FALSE))</f>
        <v/>
      </c>
    </row>
    <row r="25" spans="1:12" x14ac:dyDescent="0.25">
      <c r="A25" s="5">
        <v>23</v>
      </c>
      <c r="B25" s="17"/>
      <c r="C25" s="4"/>
      <c r="D25" s="15"/>
      <c r="E25" s="15"/>
      <c r="F25" s="15" t="b">
        <f t="shared" si="0"/>
        <v>0</v>
      </c>
      <c r="G25" s="15" t="b">
        <f t="shared" si="1"/>
        <v>0</v>
      </c>
      <c r="H25" s="15" t="b">
        <f t="shared" si="2"/>
        <v>0</v>
      </c>
      <c r="I25" s="4"/>
      <c r="J25" s="4"/>
      <c r="K25" s="4"/>
      <c r="L25" s="16" t="str">
        <f>IF(C25=0,"",IF(AND(LEN(C25)=9,OR(LEFT(C25,1)={"a";"b";"c";"e";"g";"h";"j";"k";"l";"m";"n";"o";"p";"r";"s";"t";"w";"x";"y";"z"}),OR(MID(C25,2,1)={"a";"b";"c";"e";"g";"h";"j";"k";"l";"m";"n";"p";"r";"s";"t";"w";"x";"y";"z"}),NOT(OR(LEFT(C25,2)={"BG";"GB";"KN";"NK";"NT";"TN";"ZZ"})),ISNUMBER(--MID(C25,3,6)),OR(RIGHT(C25,1)={"a","b","c","d"})),TRUE,FALSE))</f>
        <v/>
      </c>
    </row>
    <row r="26" spans="1:12" x14ac:dyDescent="0.25">
      <c r="A26" s="5">
        <v>24</v>
      </c>
      <c r="B26" s="17"/>
      <c r="C26" s="4"/>
      <c r="D26" s="15"/>
      <c r="E26" s="15"/>
      <c r="F26" s="15" t="b">
        <f t="shared" si="0"/>
        <v>0</v>
      </c>
      <c r="G26" s="15" t="b">
        <f t="shared" si="1"/>
        <v>0</v>
      </c>
      <c r="H26" s="15" t="b">
        <f t="shared" si="2"/>
        <v>0</v>
      </c>
      <c r="I26" s="4"/>
      <c r="J26" s="4"/>
      <c r="K26" s="4"/>
      <c r="L26" s="16" t="str">
        <f>IF(C26=0,"",IF(AND(LEN(C26)=9,OR(LEFT(C26,1)={"a";"b";"c";"e";"g";"h";"j";"k";"l";"m";"n";"o";"p";"r";"s";"t";"w";"x";"y";"z"}),OR(MID(C26,2,1)={"a";"b";"c";"e";"g";"h";"j";"k";"l";"m";"n";"p";"r";"s";"t";"w";"x";"y";"z"}),NOT(OR(LEFT(C26,2)={"BG";"GB";"KN";"NK";"NT";"TN";"ZZ"})),ISNUMBER(--MID(C26,3,6)),OR(RIGHT(C26,1)={"a","b","c","d"})),TRUE,FALSE))</f>
        <v/>
      </c>
    </row>
    <row r="27" spans="1:12" x14ac:dyDescent="0.25">
      <c r="A27" s="5">
        <v>25</v>
      </c>
      <c r="B27" s="17"/>
      <c r="C27" s="4"/>
      <c r="D27" s="15"/>
      <c r="E27" s="15"/>
      <c r="F27" s="15" t="b">
        <f t="shared" si="0"/>
        <v>0</v>
      </c>
      <c r="G27" s="15" t="b">
        <f t="shared" si="1"/>
        <v>0</v>
      </c>
      <c r="H27" s="15" t="b">
        <f t="shared" si="2"/>
        <v>0</v>
      </c>
      <c r="I27" s="4"/>
      <c r="J27" s="4"/>
      <c r="K27" s="4"/>
      <c r="L27" s="16" t="str">
        <f>IF(C27=0,"",IF(AND(LEN(C27)=9,OR(LEFT(C27,1)={"a";"b";"c";"e";"g";"h";"j";"k";"l";"m";"n";"o";"p";"r";"s";"t";"w";"x";"y";"z"}),OR(MID(C27,2,1)={"a";"b";"c";"e";"g";"h";"j";"k";"l";"m";"n";"p";"r";"s";"t";"w";"x";"y";"z"}),NOT(OR(LEFT(C27,2)={"BG";"GB";"KN";"NK";"NT";"TN";"ZZ"})),ISNUMBER(--MID(C27,3,6)),OR(RIGHT(C27,1)={"a","b","c","d"})),TRUE,FALSE))</f>
        <v/>
      </c>
    </row>
    <row r="28" spans="1:12" x14ac:dyDescent="0.25">
      <c r="A28" s="5">
        <v>26</v>
      </c>
      <c r="B28" s="17"/>
      <c r="C28" s="4"/>
      <c r="D28" s="15"/>
      <c r="E28" s="15"/>
      <c r="F28" s="15" t="b">
        <f t="shared" si="0"/>
        <v>0</v>
      </c>
      <c r="G28" s="15" t="b">
        <f t="shared" si="1"/>
        <v>0</v>
      </c>
      <c r="H28" s="15" t="b">
        <f t="shared" si="2"/>
        <v>0</v>
      </c>
      <c r="I28" s="4"/>
      <c r="J28" s="4"/>
      <c r="K28" s="4"/>
      <c r="L28" s="16" t="str">
        <f>IF(C28=0,"",IF(AND(LEN(C28)=9,OR(LEFT(C28,1)={"a";"b";"c";"e";"g";"h";"j";"k";"l";"m";"n";"o";"p";"r";"s";"t";"w";"x";"y";"z"}),OR(MID(C28,2,1)={"a";"b";"c";"e";"g";"h";"j";"k";"l";"m";"n";"p";"r";"s";"t";"w";"x";"y";"z"}),NOT(OR(LEFT(C28,2)={"BG";"GB";"KN";"NK";"NT";"TN";"ZZ"})),ISNUMBER(--MID(C28,3,6)),OR(RIGHT(C28,1)={"a","b","c","d"})),TRUE,FALSE))</f>
        <v/>
      </c>
    </row>
    <row r="29" spans="1:12" x14ac:dyDescent="0.25">
      <c r="A29" s="5">
        <v>27</v>
      </c>
      <c r="B29" s="17"/>
      <c r="C29" s="4"/>
      <c r="D29" s="15"/>
      <c r="E29" s="15"/>
      <c r="F29" s="15" t="b">
        <f t="shared" si="0"/>
        <v>0</v>
      </c>
      <c r="G29" s="15" t="b">
        <f t="shared" si="1"/>
        <v>0</v>
      </c>
      <c r="H29" s="15" t="b">
        <f t="shared" si="2"/>
        <v>0</v>
      </c>
      <c r="I29" s="4"/>
      <c r="J29" s="4"/>
      <c r="K29" s="4"/>
      <c r="L29" s="16" t="str">
        <f>IF(C29=0,"",IF(AND(LEN(C29)=9,OR(LEFT(C29,1)={"a";"b";"c";"e";"g";"h";"j";"k";"l";"m";"n";"o";"p";"r";"s";"t";"w";"x";"y";"z"}),OR(MID(C29,2,1)={"a";"b";"c";"e";"g";"h";"j";"k";"l";"m";"n";"p";"r";"s";"t";"w";"x";"y";"z"}),NOT(OR(LEFT(C29,2)={"BG";"GB";"KN";"NK";"NT";"TN";"ZZ"})),ISNUMBER(--MID(C29,3,6)),OR(RIGHT(C29,1)={"a","b","c","d"})),TRUE,FALSE))</f>
        <v/>
      </c>
    </row>
    <row r="30" spans="1:12" x14ac:dyDescent="0.25">
      <c r="A30" s="5">
        <v>28</v>
      </c>
      <c r="B30" s="17"/>
      <c r="C30" s="4"/>
      <c r="D30" s="15"/>
      <c r="E30" s="15"/>
      <c r="F30" s="15" t="b">
        <f t="shared" si="0"/>
        <v>0</v>
      </c>
      <c r="G30" s="15" t="b">
        <f t="shared" si="1"/>
        <v>0</v>
      </c>
      <c r="H30" s="15" t="b">
        <f t="shared" si="2"/>
        <v>0</v>
      </c>
      <c r="I30" s="4"/>
      <c r="J30" s="4"/>
      <c r="K30" s="4"/>
      <c r="L30" s="16" t="str">
        <f>IF(C30=0,"",IF(AND(LEN(C30)=9,OR(LEFT(C30,1)={"a";"b";"c";"e";"g";"h";"j";"k";"l";"m";"n";"o";"p";"r";"s";"t";"w";"x";"y";"z"}),OR(MID(C30,2,1)={"a";"b";"c";"e";"g";"h";"j";"k";"l";"m";"n";"p";"r";"s";"t";"w";"x";"y";"z"}),NOT(OR(LEFT(C30,2)={"BG";"GB";"KN";"NK";"NT";"TN";"ZZ"})),ISNUMBER(--MID(C30,3,6)),OR(RIGHT(C30,1)={"a","b","c","d"})),TRUE,FALSE))</f>
        <v/>
      </c>
    </row>
    <row r="31" spans="1:12" x14ac:dyDescent="0.25">
      <c r="A31" s="5">
        <v>29</v>
      </c>
      <c r="B31" s="17"/>
      <c r="C31" s="4"/>
      <c r="D31" s="15"/>
      <c r="E31" s="15"/>
      <c r="F31" s="15" t="b">
        <f t="shared" si="0"/>
        <v>0</v>
      </c>
      <c r="G31" s="15" t="b">
        <f t="shared" si="1"/>
        <v>0</v>
      </c>
      <c r="H31" s="15" t="b">
        <f t="shared" si="2"/>
        <v>0</v>
      </c>
      <c r="I31" s="4"/>
      <c r="J31" s="4"/>
      <c r="K31" s="4"/>
      <c r="L31" s="16" t="str">
        <f>IF(C31=0,"",IF(AND(LEN(C31)=9,OR(LEFT(C31,1)={"a";"b";"c";"e";"g";"h";"j";"k";"l";"m";"n";"o";"p";"r";"s";"t";"w";"x";"y";"z"}),OR(MID(C31,2,1)={"a";"b";"c";"e";"g";"h";"j";"k";"l";"m";"n";"p";"r";"s";"t";"w";"x";"y";"z"}),NOT(OR(LEFT(C31,2)={"BG";"GB";"KN";"NK";"NT";"TN";"ZZ"})),ISNUMBER(--MID(C31,3,6)),OR(RIGHT(C31,1)={"a","b","c","d"})),TRUE,FALSE))</f>
        <v/>
      </c>
    </row>
    <row r="32" spans="1:12" x14ac:dyDescent="0.25">
      <c r="C32" s="11">
        <v>123456</v>
      </c>
      <c r="E32" s="12"/>
    </row>
    <row r="33" x14ac:dyDescent="0.25"/>
  </sheetData>
  <sheetProtection password="DC15" sheet="1" selectLockedCells="1"/>
  <mergeCells count="1">
    <mergeCell ref="A1:K1"/>
  </mergeCells>
  <conditionalFormatting sqref="F3:H31">
    <cfRule type="cellIs" dxfId="6" priority="14" operator="equal">
      <formula>0</formula>
    </cfRule>
  </conditionalFormatting>
  <conditionalFormatting sqref="L3:L31">
    <cfRule type="cellIs" dxfId="5" priority="17" operator="equal">
      <formula>"N"</formula>
    </cfRule>
  </conditionalFormatting>
  <conditionalFormatting sqref="C3:C31">
    <cfRule type="expression" dxfId="4" priority="9">
      <formula>$L3=FALSE</formula>
    </cfRule>
    <cfRule type="expression" dxfId="3" priority="11">
      <formula>$H3</formula>
    </cfRule>
  </conditionalFormatting>
  <conditionalFormatting sqref="D3">
    <cfRule type="cellIs" dxfId="2" priority="7" operator="between">
      <formula>45382</formula>
      <formula>45747</formula>
    </cfRule>
  </conditionalFormatting>
  <conditionalFormatting sqref="D4:D31">
    <cfRule type="cellIs" dxfId="1" priority="2" operator="between">
      <formula>45382</formula>
      <formula>45747</formula>
    </cfRule>
  </conditionalFormatting>
  <conditionalFormatting sqref="E3:E31">
    <cfRule type="cellIs" dxfId="0" priority="1" operator="between">
      <formula>45382</formula>
      <formula>45747</formula>
    </cfRule>
  </conditionalFormatting>
  <dataValidations count="3">
    <dataValidation type="list" allowBlank="1" showInputMessage="1" showErrorMessage="1" sqref="I3:I31" xr:uid="{6F82F8BA-8946-465E-A0D2-297A87C54D97}">
      <formula1>"Y,N"</formula1>
    </dataValidation>
    <dataValidation type="textLength" operator="equal" allowBlank="1" showInputMessage="1" showErrorMessage="1" errorTitle="Incorrect NINO format" error="Format for NINO should be AB123456C. No spaces or dashes" sqref="C3:C31" xr:uid="{4B35B7F7-7426-41E2-BBF3-6171718C5AAA}">
      <formula1>9</formula1>
    </dataValidation>
    <dataValidation type="date" allowBlank="1" showInputMessage="1" showErrorMessage="1" error="The date is not within the range 31/03/2024 to 31/03/2025" sqref="D3:E31" xr:uid="{C23D0991-7667-472D-92C5-185CC2332AFA}">
      <formula1>45382</formula1>
      <formula2>45747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+ contact details</vt:lpstr>
      <vt:lpstr>Submission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Potts</dc:creator>
  <cp:keywords/>
  <dc:description/>
  <cp:lastModifiedBy>Julie McComish</cp:lastModifiedBy>
  <cp:revision/>
  <dcterms:created xsi:type="dcterms:W3CDTF">2022-06-10T15:03:48Z</dcterms:created>
  <dcterms:modified xsi:type="dcterms:W3CDTF">2025-01-31T17:21:34Z</dcterms:modified>
  <cp:category/>
  <cp:contentStatus/>
</cp:coreProperties>
</file>