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pecialist Processing Unit\Resource Accounts_Annual disclosure (2021)\Schedule\"/>
    </mc:Choice>
  </mc:AlternateContent>
  <xr:revisionPtr revIDLastSave="0" documentId="8_{AE2FF956-5271-480E-894F-BDAEF6FDFA61}" xr6:coauthVersionLast="36" xr6:coauthVersionMax="36" xr10:uidLastSave="{00000000-0000-0000-0000-000000000000}"/>
  <bookViews>
    <workbookView xWindow="0" yWindow="0" windowWidth="28800" windowHeight="9825" xr2:uid="{F1FD0FD7-E2D1-4252-AE62-FDE7376D11C8}"/>
  </bookViews>
  <sheets>
    <sheet name="Schedule" sheetId="1" r:id="rId1"/>
    <sheet name="Sheet3" sheetId="3" state="hidden" r:id="rId2"/>
    <sheet name="Sheet2" sheetId="5" state="hidden" r:id="rId3"/>
  </sheets>
  <definedNames>
    <definedName name="_xlnm._FilterDatabase" localSheetId="0" hidden="1">Schedule!$A$1:$C$237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7" i="1"/>
  <c r="C8" i="1"/>
  <c r="C9" i="1"/>
  <c r="C10" i="1"/>
  <c r="C11" i="1"/>
  <c r="C12" i="1"/>
  <c r="C13" i="1"/>
  <c r="C14" i="1"/>
  <c r="C15" i="1"/>
  <c r="C16" i="1"/>
  <c r="C18" i="1"/>
  <c r="C19" i="1"/>
  <c r="C23" i="1"/>
  <c r="C24" i="1"/>
  <c r="C27" i="1"/>
  <c r="C29" i="1"/>
  <c r="C30" i="1"/>
  <c r="C31" i="1"/>
  <c r="C32" i="1"/>
  <c r="C33" i="1"/>
  <c r="C34" i="1"/>
  <c r="C35" i="1"/>
  <c r="C36" i="1"/>
  <c r="C37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7" i="1"/>
  <c r="C68" i="1"/>
  <c r="C71" i="1"/>
  <c r="C72" i="1"/>
  <c r="C74" i="1"/>
  <c r="C75" i="1"/>
  <c r="C76" i="1"/>
  <c r="C77" i="1"/>
  <c r="C78" i="1"/>
  <c r="C79" i="1"/>
  <c r="C80" i="1"/>
  <c r="C84" i="1"/>
  <c r="C85" i="1"/>
  <c r="C86" i="1"/>
  <c r="C88" i="1"/>
  <c r="C89" i="1"/>
  <c r="C90" i="1"/>
  <c r="C91" i="1"/>
  <c r="C92" i="1"/>
  <c r="C93" i="1"/>
  <c r="C94" i="1"/>
  <c r="C95" i="1"/>
  <c r="C97" i="1"/>
  <c r="C99" i="1"/>
  <c r="C100" i="1"/>
  <c r="C101" i="1"/>
  <c r="C102" i="1"/>
  <c r="C103" i="1"/>
  <c r="C104" i="1"/>
  <c r="C105" i="1"/>
  <c r="C106" i="1"/>
  <c r="C107" i="1"/>
  <c r="C108" i="1"/>
  <c r="C110" i="1"/>
  <c r="C111" i="1"/>
  <c r="C112" i="1"/>
  <c r="C113" i="1"/>
  <c r="C114" i="1"/>
  <c r="C115" i="1"/>
  <c r="C117" i="1"/>
  <c r="C119" i="1"/>
  <c r="C120" i="1"/>
  <c r="C121" i="1"/>
  <c r="C122" i="1"/>
  <c r="C123" i="1"/>
  <c r="C124" i="1"/>
  <c r="C125" i="1"/>
  <c r="C126" i="1"/>
  <c r="C127" i="1"/>
  <c r="C128" i="1"/>
  <c r="C129" i="1"/>
  <c r="C132" i="1"/>
  <c r="C133" i="1"/>
  <c r="C134" i="1"/>
  <c r="C135" i="1"/>
  <c r="C137" i="1"/>
  <c r="C138" i="1"/>
  <c r="C140" i="1"/>
  <c r="C142" i="1"/>
  <c r="C143" i="1"/>
  <c r="C144" i="1"/>
  <c r="C146" i="1"/>
  <c r="C147" i="1"/>
  <c r="C150" i="1"/>
  <c r="C151" i="1"/>
  <c r="C152" i="1"/>
  <c r="C153" i="1"/>
  <c r="C154" i="1"/>
  <c r="C155" i="1"/>
  <c r="C156" i="1"/>
  <c r="C157" i="1"/>
  <c r="C158" i="1"/>
  <c r="C160" i="1"/>
  <c r="C161" i="1"/>
  <c r="C163" i="1"/>
  <c r="C164" i="1"/>
  <c r="C165" i="1"/>
  <c r="C166" i="1"/>
  <c r="C167" i="1"/>
  <c r="C168" i="1"/>
  <c r="C170" i="1"/>
  <c r="C174" i="1"/>
  <c r="C176" i="1"/>
  <c r="C177" i="1"/>
  <c r="C178" i="1"/>
  <c r="C179" i="1"/>
  <c r="C180" i="1"/>
  <c r="C205" i="1"/>
  <c r="C206" i="1"/>
  <c r="C207" i="1"/>
  <c r="C208" i="1"/>
  <c r="C209" i="1"/>
  <c r="C212" i="1"/>
  <c r="C213" i="1"/>
  <c r="C214" i="1"/>
  <c r="C215" i="1"/>
  <c r="C216" i="1"/>
  <c r="C217" i="1"/>
  <c r="C218" i="1"/>
  <c r="C220" i="1"/>
  <c r="C221" i="1"/>
  <c r="C222" i="1"/>
  <c r="C223" i="1"/>
  <c r="C224" i="1"/>
  <c r="C225" i="1"/>
  <c r="C226" i="1"/>
  <c r="C227" i="1"/>
  <c r="C228" i="1"/>
  <c r="C229" i="1"/>
  <c r="C235" i="1"/>
  <c r="C236" i="1"/>
  <c r="C3" i="1"/>
  <c r="D261" i="5" l="1"/>
  <c r="D266" i="5" s="1"/>
  <c r="C1107" i="5"/>
  <c r="D110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Walker</author>
  </authors>
  <commentList>
    <comment ref="A20" authorId="0" shapeId="0" xr:uid="{878A79A5-2C37-4087-A12E-6F18BCD1633A}">
      <text>
        <r>
          <rPr>
            <b/>
            <sz val="9"/>
            <color indexed="81"/>
            <rFont val="Tahoma"/>
            <family val="2"/>
          </rPr>
          <t>Victoria Walker:</t>
        </r>
        <r>
          <rPr>
            <sz val="9"/>
            <color indexed="81"/>
            <rFont val="Tahoma"/>
            <family val="2"/>
          </rPr>
          <t xml:space="preserve">
on line 188</t>
        </r>
      </text>
    </comment>
    <comment ref="B64" authorId="0" shapeId="0" xr:uid="{5360C4C0-D9DE-4DDE-898B-B9C9B8978477}">
      <text>
        <r>
          <rPr>
            <b/>
            <sz val="9"/>
            <color indexed="81"/>
            <rFont val="Tahoma"/>
            <family val="2"/>
          </rPr>
          <t>Victoria Walker:</t>
        </r>
        <r>
          <rPr>
            <sz val="9"/>
            <color indexed="81"/>
            <rFont val="Tahoma"/>
            <family val="2"/>
          </rPr>
          <t xml:space="preserve">
Merged with FCO</t>
        </r>
      </text>
    </comment>
    <comment ref="B74" authorId="0" shapeId="0" xr:uid="{829EC804-7031-4365-88A0-ED368ADCD87D}">
      <text>
        <r>
          <rPr>
            <b/>
            <sz val="9"/>
            <color indexed="81"/>
            <rFont val="Tahoma"/>
            <family val="2"/>
          </rPr>
          <t>Victoria Walker:</t>
        </r>
        <r>
          <rPr>
            <sz val="9"/>
            <color indexed="81"/>
            <rFont val="Tahoma"/>
            <family val="2"/>
          </rPr>
          <t xml:space="preserve">
Merged with DFID</t>
        </r>
      </text>
    </comment>
    <comment ref="A184" authorId="0" shapeId="0" xr:uid="{A5E607B3-94C4-4C2D-8AFC-5E74763B15A8}">
      <text>
        <r>
          <rPr>
            <b/>
            <sz val="9"/>
            <color indexed="81"/>
            <rFont val="Tahoma"/>
            <charset val="1"/>
          </rPr>
          <t>Victoria Walker:</t>
        </r>
        <r>
          <rPr>
            <sz val="9"/>
            <color indexed="81"/>
            <rFont val="Tahoma"/>
            <charset val="1"/>
          </rPr>
          <t xml:space="preserve">
also on line 20</t>
        </r>
      </text>
    </comment>
    <comment ref="B203" authorId="0" shapeId="0" xr:uid="{AEAFB5E2-DA38-487D-B81D-7E94FE33D2A8}">
      <text>
        <r>
          <rPr>
            <b/>
            <sz val="9"/>
            <color indexed="81"/>
            <rFont val="Tahoma"/>
            <charset val="1"/>
          </rPr>
          <t>Victoria Walker:</t>
        </r>
        <r>
          <rPr>
            <sz val="9"/>
            <color indexed="81"/>
            <rFont val="Tahoma"/>
            <charset val="1"/>
          </rPr>
          <t xml:space="preserve">
 05 June 2021 (provisional date, subject to change)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Lucy Hughes</author>
    <author>Julie McComish</author>
    <author>Nadine Caliste</author>
  </authors>
  <commentList>
    <comment ref="A9" authorId="0" shapeId="0" xr:uid="{8F7DCA1B-A666-46AD-B96E-7292B9B49020}">
      <text>
        <r>
          <rPr>
            <b/>
            <sz val="9"/>
            <color indexed="81"/>
            <rFont val="Tahoma"/>
            <family val="2"/>
          </rPr>
          <t>Lucy Hughes:</t>
        </r>
        <r>
          <rPr>
            <sz val="9"/>
            <color indexed="81"/>
            <rFont val="Tahoma"/>
            <family val="2"/>
          </rPr>
          <t xml:space="preserve">
chaser sent 01/07, SS updated – urgent update required Master spreadsheet confirms response issued on 02/07/2020 no details of member numbers - TBC</t>
        </r>
      </text>
    </comment>
    <comment ref="A12" authorId="0" shapeId="0" xr:uid="{DD235294-1002-4400-A8F5-AA8901A6DBA5}">
      <text>
        <r>
          <rPr>
            <b/>
            <sz val="9"/>
            <color indexed="81"/>
            <rFont val="Tahoma"/>
            <family val="2"/>
          </rPr>
          <t>Lucy Hughes:</t>
        </r>
        <r>
          <rPr>
            <sz val="9"/>
            <color indexed="81"/>
            <rFont val="Tahoma"/>
            <family val="2"/>
          </rPr>
          <t xml:space="preserve">
 Main BEIS completed</t>
        </r>
      </text>
    </comment>
    <comment ref="A20" authorId="0" shapeId="0" xr:uid="{971ADAD5-9272-4BB1-BDD9-B1245F3D34AE}">
      <text>
        <r>
          <rPr>
            <b/>
            <sz val="9"/>
            <color indexed="81"/>
            <rFont val="Tahoma"/>
            <family val="2"/>
          </rPr>
          <t>Lucy Hughes:</t>
        </r>
        <r>
          <rPr>
            <sz val="9"/>
            <color indexed="81"/>
            <rFont val="Tahoma"/>
            <family val="2"/>
          </rPr>
          <t xml:space="preserve">
On Dan's list - two submission inc number to be included</t>
        </r>
      </text>
    </comment>
    <comment ref="A39" authorId="0" shapeId="0" xr:uid="{7AAA78B5-FC72-492A-BBAA-033A28305E6A}">
      <text>
        <r>
          <rPr>
            <b/>
            <sz val="9"/>
            <color indexed="81"/>
            <rFont val="Tahoma"/>
            <family val="2"/>
          </rPr>
          <t>Lucy Hughes:</t>
        </r>
        <r>
          <rPr>
            <sz val="9"/>
            <color indexed="81"/>
            <rFont val="Tahoma"/>
            <family val="2"/>
          </rPr>
          <t xml:space="preserve">
Update from AJ and JMc 1/07/2020 this submission only relates to a single member (separate to the main submission), checked last year’s response and he left board 12/18, delete?</t>
        </r>
      </text>
    </comment>
    <comment ref="A40" authorId="0" shapeId="0" xr:uid="{4F644E81-9228-4806-8299-60CB0EE71D91}">
      <text>
        <r>
          <rPr>
            <b/>
            <sz val="9"/>
            <color indexed="81"/>
            <rFont val="Tahoma"/>
            <family val="2"/>
          </rPr>
          <t>Lucy Hughes:</t>
        </r>
        <r>
          <rPr>
            <sz val="9"/>
            <color indexed="81"/>
            <rFont val="Tahoma"/>
            <family val="2"/>
          </rPr>
          <t xml:space="preserve">
been completed</t>
        </r>
      </text>
    </comment>
    <comment ref="A44" authorId="0" shapeId="0" xr:uid="{1A940354-6B92-4E0C-BAF5-5F8E7B762A1D}">
      <text>
        <r>
          <rPr>
            <b/>
            <sz val="9"/>
            <color indexed="81"/>
            <rFont val="Tahoma"/>
            <family val="2"/>
          </rPr>
          <t>Lucy Hughes:</t>
        </r>
        <r>
          <rPr>
            <sz val="9"/>
            <color indexed="81"/>
            <rFont val="Tahoma"/>
            <family val="2"/>
          </rPr>
          <t xml:space="preserve">
Main BEIS group</t>
        </r>
      </text>
    </comment>
    <comment ref="A45" authorId="0" shapeId="0" xr:uid="{8E236E0A-FFCC-4071-8C66-CD5693774AEE}">
      <text>
        <r>
          <rPr>
            <b/>
            <sz val="9"/>
            <color indexed="81"/>
            <rFont val="Tahoma"/>
            <family val="2"/>
          </rPr>
          <t>Lucy Hughes:</t>
        </r>
        <r>
          <rPr>
            <sz val="9"/>
            <color indexed="81"/>
            <rFont val="Tahoma"/>
            <family val="2"/>
          </rPr>
          <t xml:space="preserve">
completed under another Inc</t>
        </r>
      </text>
    </comment>
    <comment ref="A48" authorId="0" shapeId="0" xr:uid="{F06E11CB-D8DF-45DB-81A7-A977F8C404D6}">
      <text>
        <r>
          <rPr>
            <b/>
            <sz val="9"/>
            <color indexed="81"/>
            <rFont val="Tahoma"/>
            <family val="2"/>
          </rPr>
          <t>Lucy Hughes: Update JMc 03/07/2020</t>
        </r>
        <r>
          <rPr>
            <sz val="9"/>
            <color indexed="81"/>
            <rFont val="Tahoma"/>
            <family val="2"/>
          </rPr>
          <t xml:space="preserve">
Employer has confirmed that their audit will be July/August and that they will be submitting an annex in due course </t>
        </r>
      </text>
    </comment>
    <comment ref="A50" authorId="1" shapeId="0" xr:uid="{21E7A6F2-21D6-4F0F-9442-AA54A3F6FD4A}">
      <text>
        <r>
          <rPr>
            <b/>
            <sz val="9"/>
            <color indexed="81"/>
            <rFont val="Tahoma"/>
            <family val="2"/>
          </rPr>
          <t>Julie McComish:</t>
        </r>
        <r>
          <rPr>
            <sz val="9"/>
            <color indexed="81"/>
            <rFont val="Tahoma"/>
            <family val="2"/>
          </rPr>
          <t xml:space="preserve">
New dept from 1 March 2020.
</t>
        </r>
      </text>
    </comment>
    <comment ref="A52" authorId="2" shapeId="0" xr:uid="{0261AEFC-0A1B-42EB-A83C-F17D43476368}">
      <text>
        <r>
          <rPr>
            <b/>
            <sz val="9"/>
            <color indexed="81"/>
            <rFont val="Tahoma"/>
            <family val="2"/>
          </rPr>
          <t>Nadine Caliste:</t>
        </r>
        <r>
          <rPr>
            <sz val="9"/>
            <color indexed="81"/>
            <rFont val="Tahoma"/>
            <family val="2"/>
          </rPr>
          <t xml:space="preserve">
See line 214 (INC000029510511)</t>
        </r>
      </text>
    </comment>
    <comment ref="A60" authorId="0" shapeId="0" xr:uid="{3DA7CD7A-73C3-4D62-9186-43D2682B0845}">
      <text>
        <r>
          <rPr>
            <b/>
            <sz val="9"/>
            <color indexed="81"/>
            <rFont val="Tahoma"/>
            <family val="2"/>
          </rPr>
          <t>Lucy Hughes:</t>
        </r>
        <r>
          <rPr>
            <sz val="9"/>
            <color indexed="81"/>
            <rFont val="Tahoma"/>
            <family val="2"/>
          </rPr>
          <t xml:space="preserve">
AJ and JMc update 01/07/2020 member is on both DEFRA &amp; FCO boards, previously we provided results separately (at DEFRA’s insistence), checked last year’s emails and it was agreed that FCO  would request &amp; fwd results to DEFRA (Member was on this year’s FCO annex), delete?
</t>
        </r>
      </text>
    </comment>
    <comment ref="A63" authorId="0" shapeId="0" xr:uid="{E0A7CE53-23E5-4D77-854C-1EDEAC25804E}">
      <text>
        <r>
          <rPr>
            <b/>
            <sz val="9"/>
            <color indexed="81"/>
            <rFont val="Tahoma"/>
            <family val="2"/>
          </rPr>
          <t>Lucy Hughes:</t>
        </r>
        <r>
          <rPr>
            <sz val="9"/>
            <color indexed="81"/>
            <rFont val="Tahoma"/>
            <family val="2"/>
          </rPr>
          <t xml:space="preserve">
Update from AJ and JMc 01/07/202O this was a late request for single member last year not a separate department, delete?
</t>
        </r>
      </text>
    </comment>
    <comment ref="A81" authorId="0" shapeId="0" xr:uid="{316D64CE-0F69-4509-811B-6C6F56479040}">
      <text>
        <r>
          <rPr>
            <b/>
            <sz val="9"/>
            <color indexed="81"/>
            <rFont val="Tahoma"/>
            <family val="2"/>
          </rPr>
          <t>Lucy Hughes:</t>
        </r>
        <r>
          <rPr>
            <sz val="9"/>
            <color indexed="81"/>
            <rFont val="Tahoma"/>
            <family val="2"/>
          </rPr>
          <t xml:space="preserve">
AJ &amp; JMc update 01/07/2020 line 79 name change now listed under 233, delete ? </t>
        </r>
      </text>
    </comment>
    <comment ref="A83" authorId="0" shapeId="0" xr:uid="{F2544C2C-DBD2-4835-8CA2-CCB2E537F1AC}">
      <text>
        <r>
          <rPr>
            <b/>
            <sz val="9"/>
            <color indexed="81"/>
            <rFont val="Tahoma"/>
            <family val="2"/>
          </rPr>
          <t>Lucy Hughes:</t>
        </r>
        <r>
          <rPr>
            <sz val="9"/>
            <color indexed="81"/>
            <rFont val="Tahoma"/>
            <family val="2"/>
          </rPr>
          <t xml:space="preserve">
AJ &amp; JMc update 01/07/2020 single member annex last year, member left service (redundant) 31/03/2019, suspect </t>
        </r>
      </text>
    </comment>
    <comment ref="A110" authorId="0" shapeId="0" xr:uid="{87150EFD-858A-4775-950A-1133983401BF}">
      <text>
        <r>
          <rPr>
            <b/>
            <sz val="9"/>
            <color indexed="81"/>
            <rFont val="Tahoma"/>
            <family val="2"/>
          </rPr>
          <t>Lucy Hughes:</t>
        </r>
        <r>
          <rPr>
            <sz val="9"/>
            <color indexed="81"/>
            <rFont val="Tahoma"/>
            <family val="2"/>
          </rPr>
          <t xml:space="preserve">
AJ &amp; JMc update 01/07/2020 email from employer confirming that we do not produce results for RCDTS, delete?
</t>
        </r>
      </text>
    </comment>
    <comment ref="A134" authorId="0" shapeId="0" xr:uid="{2EE666ED-C469-43F4-9DCD-115816A51AC5}">
      <text>
        <r>
          <rPr>
            <b/>
            <sz val="9"/>
            <color indexed="81"/>
            <rFont val="Tahoma"/>
            <family val="2"/>
          </rPr>
          <t>Lucy Hughes:</t>
        </r>
        <r>
          <rPr>
            <sz val="9"/>
            <color indexed="81"/>
            <rFont val="Tahoma"/>
            <family val="2"/>
          </rPr>
          <t xml:space="preserve">
AJ  &amp; JMc update 01/072020 submitted as combined annex with DE&amp;S (INC000031162625), delete?</t>
        </r>
      </text>
    </comment>
    <comment ref="A146" authorId="0" shapeId="0" xr:uid="{577EFA76-80AF-49CA-B389-025E52D1F57C}">
      <text>
        <r>
          <rPr>
            <b/>
            <sz val="9"/>
            <color indexed="81"/>
            <rFont val="Tahoma"/>
            <family val="2"/>
          </rPr>
          <t>Lucy Hughes:</t>
        </r>
        <r>
          <rPr>
            <sz val="9"/>
            <color indexed="81"/>
            <rFont val="Tahoma"/>
            <family val="2"/>
          </rPr>
          <t xml:space="preserve">
Aj &amp; JMC update 01/07/2020 217 confirmed Nil return, was Nil last year as well, delete</t>
        </r>
      </text>
    </comment>
    <comment ref="A160" authorId="0" shapeId="0" xr:uid="{36937F92-274F-444C-AD41-6E2FE0BE92AD}">
      <text>
        <r>
          <rPr>
            <b/>
            <sz val="9"/>
            <color indexed="81"/>
            <rFont val="Tahoma"/>
            <family val="2"/>
          </rPr>
          <t>Lucy Hughes:</t>
        </r>
        <r>
          <rPr>
            <sz val="9"/>
            <color indexed="81"/>
            <rFont val="Tahoma"/>
            <family val="2"/>
          </rPr>
          <t xml:space="preserve">
AJ a&amp; JMc update 01/07/2020 there was no submission (annex 1 or 13A) last year and 2018 only had 1 member (and they were on this year’s NI Office annex), delete?</t>
        </r>
      </text>
    </comment>
    <comment ref="A184" authorId="0" shapeId="0" xr:uid="{D73260DB-AED5-431E-8205-9279FB272D8E}">
      <text>
        <r>
          <rPr>
            <b/>
            <sz val="9"/>
            <color indexed="81"/>
            <rFont val="Tahoma"/>
            <family val="2"/>
          </rPr>
          <t>Lucy Hughes:</t>
        </r>
        <r>
          <rPr>
            <sz val="9"/>
            <color indexed="81"/>
            <rFont val="Tahoma"/>
            <family val="2"/>
          </rPr>
          <t xml:space="preserve">
received in 2019 but not sure as Ltd</t>
        </r>
      </text>
    </comment>
    <comment ref="A190" authorId="0" shapeId="0" xr:uid="{2906063B-CC11-44A3-A27E-61358133041B}">
      <text>
        <r>
          <rPr>
            <b/>
            <sz val="9"/>
            <color indexed="81"/>
            <rFont val="Tahoma"/>
            <family val="2"/>
          </rPr>
          <t>Lucy Hughes:</t>
        </r>
        <r>
          <rPr>
            <sz val="9"/>
            <color indexed="81"/>
            <rFont val="Tahoma"/>
            <family val="2"/>
          </rPr>
          <t xml:space="preserve">
sent in late 2019 expected late this year</t>
        </r>
      </text>
    </comment>
  </commentList>
</comments>
</file>

<file path=xl/sharedStrings.xml><?xml version="1.0" encoding="utf-8"?>
<sst xmlns="http://schemas.openxmlformats.org/spreadsheetml/2006/main" count="884" uniqueCount="322">
  <si>
    <t>Accountancy in Bankruptcy (Scottish Government)</t>
  </si>
  <si>
    <t>Advisory Conciliation and Arbitration Service</t>
  </si>
  <si>
    <t>Animal and Plant Health Agency (APHA)</t>
  </si>
  <si>
    <t>Architecture &amp; Design Scotland</t>
  </si>
  <si>
    <t>Audit Scotland</t>
  </si>
  <si>
    <t>Big Lottery Fund</t>
  </si>
  <si>
    <t>British Council</t>
  </si>
  <si>
    <t>British Library</t>
  </si>
  <si>
    <t>British Museum</t>
  </si>
  <si>
    <t>Business Innovation and Skills (now BEIS Group )</t>
  </si>
  <si>
    <t>Business Innovation and Skills (Office of the Small Business Commissioner )</t>
  </si>
  <si>
    <t>Cabinet Office</t>
  </si>
  <si>
    <t>Cabinet Office - Government Property Agency</t>
  </si>
  <si>
    <t>Cabinet Office (NI submission)</t>
  </si>
  <si>
    <t>Cairngorm National Park Authority</t>
  </si>
  <si>
    <t>Centre for Environment Fisheries and Aquaculture Science (CEFAS)</t>
  </si>
  <si>
    <t>Charity Commission</t>
  </si>
  <si>
    <t>Children and Young People's Commissioner Scotland</t>
  </si>
  <si>
    <t>Childrens Commissioner for Wales</t>
  </si>
  <si>
    <t>Churches Conservation Trust</t>
  </si>
  <si>
    <t>Coal Authority</t>
  </si>
  <si>
    <t>College of Policing</t>
  </si>
  <si>
    <t>Commission for Ethical Standards (Scotland)</t>
  </si>
  <si>
    <t>Commissioners for Irish Lights</t>
  </si>
  <si>
    <t>Committee on Climate Change</t>
  </si>
  <si>
    <t xml:space="preserve">Community Justice Scotland </t>
  </si>
  <si>
    <t>Companies House</t>
  </si>
  <si>
    <t>Competition and Market Authority</t>
  </si>
  <si>
    <t>Competition Services</t>
  </si>
  <si>
    <t>Consumer Council for Water</t>
  </si>
  <si>
    <t>Criminal Cases Review Commission</t>
  </si>
  <si>
    <t>Criminal Injuries Compensation Agency</t>
  </si>
  <si>
    <t>Crofting Commission</t>
  </si>
  <si>
    <t>Crown Commercial Services</t>
  </si>
  <si>
    <t>Crown Commercial Services - Simon Tse</t>
  </si>
  <si>
    <t>Crown Estate Scotland</t>
  </si>
  <si>
    <t>Crown Office and Procurator Fiscal Service (Anderson submission)</t>
  </si>
  <si>
    <t>Crown Office and Procurator Procurator Fiscal  (Harkess submission)</t>
  </si>
  <si>
    <t>Crown Prosecution Service</t>
  </si>
  <si>
    <t>Defence Scientific Technology Laboratory</t>
  </si>
  <si>
    <t>Defence Support Group (DECA)</t>
  </si>
  <si>
    <t>Department for Business, Energy &amp; Industrial Strategy</t>
  </si>
  <si>
    <t>Department for Business, Energy &amp; Industrial Strategy - Groceries Code Adjudicator (combined with Pubs Code 2020)</t>
  </si>
  <si>
    <t>Department for Business, Energy &amp; Industrial Strategy - Pubs Code Adjudicator (and Groceries 2020)</t>
  </si>
  <si>
    <t>Department for Communities and Local Government (Department of the Environment), now Ministry of Housing, Communities and Local Government</t>
  </si>
  <si>
    <t>Department for Digitial, Culture, Media and Sport</t>
  </si>
  <si>
    <t>Department for Education - Student Loans Company</t>
  </si>
  <si>
    <t>Department for Education (Core)</t>
  </si>
  <si>
    <t>Department for Education (ESFA) - formerly Skills Funding Agency</t>
  </si>
  <si>
    <t>Department for Education (Institute for Apprentices)</t>
  </si>
  <si>
    <t>Department for Education (LocatED)</t>
  </si>
  <si>
    <t>Department for Education (NCTL) - National College for Teaching &amp; Leadership - now TRA</t>
  </si>
  <si>
    <t>Department for Education (STA) (under Standards and Testing Agency)</t>
  </si>
  <si>
    <t>Department for Energy and Climate Change (Oil and Gas authority)</t>
  </si>
  <si>
    <t>Department for Environment Food and Rural Affairs (DEFRA)</t>
  </si>
  <si>
    <t>Department for Environment Food and Rural Affairs (DEFRA) - Sir James Bevan</t>
  </si>
  <si>
    <t>Department for Exiting the European Union (logged as Cabinet Office)</t>
  </si>
  <si>
    <t>Department for Health (CORE)</t>
  </si>
  <si>
    <t>Department for Transport</t>
  </si>
  <si>
    <t>Department for Transport (Transport Focus) formerly Rail Passengers Council (Transport Focus / Passenger Focus)</t>
  </si>
  <si>
    <t>Department for Work and Pensions</t>
  </si>
  <si>
    <t>Department for Work and Pensions (BPDTS)</t>
  </si>
  <si>
    <t>Dept for International Development (DFID)</t>
  </si>
  <si>
    <t>Disclosure &amp; Barring Service (Home Office DBS)</t>
  </si>
  <si>
    <t>Disclosure Scotland</t>
  </si>
  <si>
    <t>Driver and Vehicle Licensing Agency</t>
  </si>
  <si>
    <t xml:space="preserve">Driver and Vehicle Standards Agency </t>
  </si>
  <si>
    <t>Education Scotland</t>
  </si>
  <si>
    <t>Education Workforce Council</t>
  </si>
  <si>
    <t>Equality and Human Rights Commission</t>
  </si>
  <si>
    <t>Food Standards Agency London</t>
  </si>
  <si>
    <t>Food Standards Scotland</t>
  </si>
  <si>
    <t>Foreign and Commonwealth Office (Core)</t>
  </si>
  <si>
    <t>Foreign and Commonwealth Office (FCO Services)</t>
  </si>
  <si>
    <t>Foreign and Commonwealth Office (Wilton Park)</t>
  </si>
  <si>
    <t>Forestry Commission - Central Services</t>
  </si>
  <si>
    <t>Forestry Commission - England</t>
  </si>
  <si>
    <t>Forestry Commission - Research</t>
  </si>
  <si>
    <t>Forestry Commission - Scotland and FE Scotland (Now - Forestry and Land Scotland)</t>
  </si>
  <si>
    <t>Forestry Commission - Scottish Forestry (New 2020)</t>
  </si>
  <si>
    <t>Future Generations Commissioner for Wales</t>
  </si>
  <si>
    <t>Gambling Commission</t>
  </si>
  <si>
    <t>Gangmasters and Labour Abuse Authority</t>
  </si>
  <si>
    <t>Government Actuary's Department</t>
  </si>
  <si>
    <t>Government Communications Headquarters</t>
  </si>
  <si>
    <t>Government Facility Services Limited</t>
  </si>
  <si>
    <t>Government Internal Audit Agency (HM Treasury) - GIAA</t>
  </si>
  <si>
    <t>Government Legal Department (TSOL)</t>
  </si>
  <si>
    <t>Health and Safety Executive</t>
  </si>
  <si>
    <t>Her Majesty’s Courts and Tribunals</t>
  </si>
  <si>
    <t>Her Majesty’s Courts and Tribunals (Legal Aid Agency)</t>
  </si>
  <si>
    <t>Heritage Lottery Fund (National Heritage Memorial Fund)</t>
  </si>
  <si>
    <t>Higher Education Funding Council (now DoE - Office for Students)</t>
  </si>
  <si>
    <t>Higher Education Funding Council for Wales</t>
  </si>
  <si>
    <t>Historic England</t>
  </si>
  <si>
    <t>Historic Environment Scotland</t>
  </si>
  <si>
    <t>HM Treasury</t>
  </si>
  <si>
    <t>HM Treasury (DMO)</t>
  </si>
  <si>
    <t>HMRC</t>
  </si>
  <si>
    <t>HMRC RCDTS -  NIL RETURN</t>
  </si>
  <si>
    <t>Home Office (Inc UKBA)</t>
  </si>
  <si>
    <t>House of Commons</t>
  </si>
  <si>
    <t>House of Lords</t>
  </si>
  <si>
    <t>House of Lords (Civil Service Commission)</t>
  </si>
  <si>
    <t>Human Fertilization and Embryology Authority</t>
  </si>
  <si>
    <t>Imperial War Museum</t>
  </si>
  <si>
    <t>Independant Police Complaints Commission (IPCC) now Independent Office for Police Conduct (IOPC)</t>
  </si>
  <si>
    <t>Independent Living Fund Scotland (NEW 2020)</t>
  </si>
  <si>
    <t>Independent Parlimentary Standards Authority</t>
  </si>
  <si>
    <t>Information Commissioner's Office</t>
  </si>
  <si>
    <t>Inland Revenue Valuation Office Agency</t>
  </si>
  <si>
    <t>Intellectual Property Office</t>
  </si>
  <si>
    <t>Joint Nature Conservation Committee</t>
  </si>
  <si>
    <t>Judicial Authorities Commission</t>
  </si>
  <si>
    <t>Land Registry</t>
  </si>
  <si>
    <t>Local Government Boundary Commission for England</t>
  </si>
  <si>
    <t>Local Govt Boundary Commission for Wales</t>
  </si>
  <si>
    <t>Marine Management Organisation</t>
  </si>
  <si>
    <t>Maritime and Coastguard Agency</t>
  </si>
  <si>
    <t>Medicines and Healthcare products Regulatory Agency (MHRA)</t>
  </si>
  <si>
    <t>Met Office</t>
  </si>
  <si>
    <t>Ministry of Defence - Civilian</t>
  </si>
  <si>
    <t>Ministry of Defence - DE&amp;S BTE (now includes Submarine Delivery Agency 2020)</t>
  </si>
  <si>
    <t>Ministry of Defence - Submarine Delivery Agency (Combined with MOD on case INC000031162625)</t>
  </si>
  <si>
    <t>Ministry of Justice Headquarters</t>
  </si>
  <si>
    <t>Money &amp; Pension Services (NEW 2019)</t>
  </si>
  <si>
    <t>Monitor (NHS)</t>
  </si>
  <si>
    <t>National Army Museum (MOD - Civilian on MyWork)</t>
  </si>
  <si>
    <t>National Assembly Wales</t>
  </si>
  <si>
    <t xml:space="preserve">National Audit Office </t>
  </si>
  <si>
    <t>National Crime Agency</t>
  </si>
  <si>
    <t>National Forest Company</t>
  </si>
  <si>
    <t>National Gallery</t>
  </si>
  <si>
    <t>National Infrastructure Commission (HM Treasury)</t>
  </si>
  <si>
    <t>National Maritime Museum</t>
  </si>
  <si>
    <t>National Museums Liverpool</t>
  </si>
  <si>
    <t>National Museums Scotland</t>
  </si>
  <si>
    <t>National Portrait Gallery</t>
  </si>
  <si>
    <t xml:space="preserve">National Savings &amp; Investment </t>
  </si>
  <si>
    <t>Natural England</t>
  </si>
  <si>
    <t xml:space="preserve">Natural History Museum  </t>
  </si>
  <si>
    <t>Natural Resources Wales</t>
  </si>
  <si>
    <t>NOMS (HMPPS)</t>
  </si>
  <si>
    <t>Northern Ireland Human Rights Commission</t>
  </si>
  <si>
    <t>Northern Ireland Office</t>
  </si>
  <si>
    <t>Northern Ireland Prison Service</t>
  </si>
  <si>
    <t>Northern Lighthouse Board</t>
  </si>
  <si>
    <t>Nuclear Decommissioning Authority</t>
  </si>
  <si>
    <t>Office for National Statistics (UK Statistics Authority)</t>
  </si>
  <si>
    <t>Office For Nuclear Regulation</t>
  </si>
  <si>
    <t>Office for Standards in Education (Ofsted)</t>
  </si>
  <si>
    <t>Office of Parliamentary Commissioner (PHSO)</t>
  </si>
  <si>
    <t>Office of Rail and Road</t>
  </si>
  <si>
    <t>Office of the Children's Commissioner (11 Million)</t>
  </si>
  <si>
    <t>Office of the Public Guardian (MyWork - Ministry of Justice Headquarters)</t>
  </si>
  <si>
    <t>Office of the Scottish Charity Regulator</t>
  </si>
  <si>
    <t>Office of Water Services (OFWAT)</t>
  </si>
  <si>
    <t>Ofgem</t>
  </si>
  <si>
    <t>Older Peoples Commissioner for Wales</t>
  </si>
  <si>
    <t>Ordnance Survey</t>
  </si>
  <si>
    <t>Parole Board</t>
  </si>
  <si>
    <t>Pension Protection Fund</t>
  </si>
  <si>
    <t>Pensions Ombudsman</t>
  </si>
  <si>
    <t>Planning Inspectorate</t>
  </si>
  <si>
    <t>Public Health England</t>
  </si>
  <si>
    <t>Public Service Ombudsman Wales</t>
  </si>
  <si>
    <t>QEII Conference Centre</t>
  </si>
  <si>
    <t>Qualifications Wales</t>
  </si>
  <si>
    <t>Radioactive Waste Management Limited</t>
  </si>
  <si>
    <t>Registers of Scotland</t>
  </si>
  <si>
    <t>Revenue Scotland</t>
  </si>
  <si>
    <t>Royal Armouries</t>
  </si>
  <si>
    <t>Royal Botanic Garden Edinburgh</t>
  </si>
  <si>
    <t>Royal Botanic Gardens Kew</t>
  </si>
  <si>
    <t>Royal Hospital Chelsea</t>
  </si>
  <si>
    <t>Royal Mint</t>
  </si>
  <si>
    <t>Rural Payments Agency</t>
  </si>
  <si>
    <t>Science Museum</t>
  </si>
  <si>
    <t>Scotland Office and Office and Advocate General</t>
  </si>
  <si>
    <t>Scotland Office and Office of the Advocate General</t>
  </si>
  <si>
    <t>Scottish Commission for Children and Young People (Children and Young People's Commissioner Scotland)</t>
  </si>
  <si>
    <t>Scottish Courts and Tribunal Service</t>
  </si>
  <si>
    <t>Scottish Criminal Cases Review Commission</t>
  </si>
  <si>
    <t>Scottish Fiscal Commission</t>
  </si>
  <si>
    <t>Scottish Government</t>
  </si>
  <si>
    <t>Scottish Government - Scottish Funding Council</t>
  </si>
  <si>
    <t>Scottish Government - Scottish Funding Council (NEW 2019)</t>
  </si>
  <si>
    <t>Scottish Government (Office of the Scottish Road Works Commissioner)</t>
  </si>
  <si>
    <t>Scottish Government (PIRC)</t>
  </si>
  <si>
    <t>Scottish Government (Risk Management Authority)</t>
  </si>
  <si>
    <t>Scottish Government (Transport Scotland)</t>
  </si>
  <si>
    <t>Scottish Housing Regulator</t>
  </si>
  <si>
    <t>Scottish Information Commissioner (Jan Wallace)</t>
  </si>
  <si>
    <t>Scottish Information Commissioner (under Derek SteinScot.gov)</t>
  </si>
  <si>
    <t>Scottish Land Commission</t>
  </si>
  <si>
    <t>Scottish Natural Heritage</t>
  </si>
  <si>
    <t>Scottish Parliamentary Corporate Body</t>
  </si>
  <si>
    <t>Scottish Prison Service</t>
  </si>
  <si>
    <t>Scottish Public Pensions Agency</t>
  </si>
  <si>
    <t>Scottish Public Services Ombudsman.</t>
  </si>
  <si>
    <t>Security Industry Authority</t>
  </si>
  <si>
    <t>Serious Fraud Office</t>
  </si>
  <si>
    <t>Single Source Regulation Office</t>
  </si>
  <si>
    <t>Sir John Soane's Museum</t>
  </si>
  <si>
    <t>Sports Grounds Safety Authority</t>
  </si>
  <si>
    <t>Standards Commission for Scotland</t>
  </si>
  <si>
    <t>Student Awards Agency for Scotland</t>
  </si>
  <si>
    <t>Tate Gallery</t>
  </si>
  <si>
    <t>The Electoral Commission</t>
  </si>
  <si>
    <t>The Insolvency Service</t>
  </si>
  <si>
    <t>The National Archives</t>
  </si>
  <si>
    <t>The Pensions Regulator</t>
  </si>
  <si>
    <t>The Qualification and Examination Regulator (OfQual)</t>
  </si>
  <si>
    <t>Trinity House Lighthouse Service</t>
  </si>
  <si>
    <t>UK Export Finance</t>
  </si>
  <si>
    <t>UK Hydrographic Office</t>
  </si>
  <si>
    <t>UK Research &amp; Innovation</t>
  </si>
  <si>
    <t>UK Space Agency</t>
  </si>
  <si>
    <t>UK Supreme Court  (MyWork - MOJ Supreme Court )</t>
  </si>
  <si>
    <t>UKTI Department for International trade (Business Innovation Skills)</t>
  </si>
  <si>
    <t>Vehicle Certification Agency</t>
  </si>
  <si>
    <t>Veterinary Medicines Directorate</t>
  </si>
  <si>
    <t>Victoria and Albert Museum</t>
  </si>
  <si>
    <t>Wales Office</t>
  </si>
  <si>
    <t>Wallace Collection</t>
  </si>
  <si>
    <t>Welsh Assembly Government</t>
  </si>
  <si>
    <t>Welsh Assembly Government (ESTYN)</t>
  </si>
  <si>
    <t>Welsh Audit Office</t>
  </si>
  <si>
    <t>Welsh Language Commissioner</t>
  </si>
  <si>
    <t>Welsh Revenue Authority</t>
  </si>
  <si>
    <t>Westminster Foundation for Democracy</t>
  </si>
  <si>
    <t>Youth Justice Board for England and Wales (MoJ)</t>
  </si>
  <si>
    <t>Employer name</t>
  </si>
  <si>
    <t>Office of the Immigration Service Commissioners</t>
  </si>
  <si>
    <t>Foreign and Commonwealth Office (UKTI) (DIT)</t>
  </si>
  <si>
    <t xml:space="preserve">National Library of Scotland </t>
  </si>
  <si>
    <t>National Records Scotland</t>
  </si>
  <si>
    <t>Scottish  Government</t>
  </si>
  <si>
    <t>Scottish Government (Social Security Agency)</t>
  </si>
  <si>
    <t>The APS Group</t>
  </si>
  <si>
    <t>The Crown Estate</t>
  </si>
  <si>
    <t>RA date completion</t>
  </si>
  <si>
    <t>N/A</t>
  </si>
  <si>
    <t>Number of board members (2020)</t>
  </si>
  <si>
    <t xml:space="preserve"> </t>
  </si>
  <si>
    <t>Mywork Ref no 2020 (Resource accounts) ILL HEALTH REQUESTS</t>
  </si>
  <si>
    <t>INC000031253819</t>
  </si>
  <si>
    <r>
      <t xml:space="preserve">Business Innovation and Skills </t>
    </r>
    <r>
      <rPr>
        <sz val="11"/>
        <color rgb="FFFF0000"/>
        <rFont val="Calibri"/>
        <family val="2"/>
        <scheme val="minor"/>
      </rPr>
      <t>(Office of the Small Business Commissioner )</t>
    </r>
  </si>
  <si>
    <t>INC000031543057</t>
  </si>
  <si>
    <t>INC000031561782</t>
  </si>
  <si>
    <r>
      <t>Department for Business, Energy &amp; Industrial Strategy - Groceries Code Adjudicator</t>
    </r>
    <r>
      <rPr>
        <sz val="11"/>
        <color rgb="FFFF0000"/>
        <rFont val="Calibri"/>
        <family val="2"/>
        <scheme val="minor"/>
      </rPr>
      <t xml:space="preserve"> (combined with Pubs Code 2020)</t>
    </r>
  </si>
  <si>
    <r>
      <t xml:space="preserve">Department for Business, Energy &amp; Industrial Strategy - Pubs Code Adjudicator </t>
    </r>
    <r>
      <rPr>
        <sz val="11"/>
        <color rgb="FFFF0000"/>
        <rFont val="Calibri"/>
        <family val="2"/>
        <scheme val="minor"/>
      </rPr>
      <t>(and Groceries 2020)</t>
    </r>
  </si>
  <si>
    <r>
      <t xml:space="preserve">Department for Business, Energy &amp; Industrial Strategy - Pubs Code Adjudicator </t>
    </r>
    <r>
      <rPr>
        <sz val="11"/>
        <color rgb="FFFF0000"/>
        <rFont val="Calibri"/>
        <family val="2"/>
        <scheme val="minor"/>
      </rPr>
      <t>(and Groceries 2020)  - ADDITIONAL REQUEST</t>
    </r>
  </si>
  <si>
    <r>
      <t xml:space="preserve">Department for Communities and Local Government (Department of the Environment), now </t>
    </r>
    <r>
      <rPr>
        <b/>
        <sz val="11"/>
        <color rgb="FFFF0000"/>
        <rFont val="Calibri"/>
        <family val="2"/>
        <scheme val="minor"/>
      </rPr>
      <t>Ministry of Housing, Communities and Local Government</t>
    </r>
  </si>
  <si>
    <t>INC000031978804</t>
  </si>
  <si>
    <t>INC000031311018</t>
  </si>
  <si>
    <r>
      <rPr>
        <sz val="11"/>
        <rFont val="Calibri"/>
        <family val="2"/>
        <scheme val="minor"/>
      </rPr>
      <t>Department for Education (ESFA)</t>
    </r>
    <r>
      <rPr>
        <sz val="11"/>
        <color rgb="FFFF0000"/>
        <rFont val="Calibri"/>
        <family val="2"/>
        <scheme val="minor"/>
      </rPr>
      <t xml:space="preserve"> - formerly Skills Funding Agency</t>
    </r>
  </si>
  <si>
    <r>
      <t xml:space="preserve">Department for Education (NCTL) - National College for Teaching &amp; Leadership - </t>
    </r>
    <r>
      <rPr>
        <b/>
        <sz val="11"/>
        <color rgb="FFFF0000"/>
        <rFont val="Calibri"/>
        <family val="2"/>
        <scheme val="minor"/>
      </rPr>
      <t>now TRA</t>
    </r>
  </si>
  <si>
    <r>
      <t xml:space="preserve">Department for Education (STA) </t>
    </r>
    <r>
      <rPr>
        <sz val="11"/>
        <color rgb="FFFF0000"/>
        <rFont val="Calibri"/>
        <family val="2"/>
        <scheme val="minor"/>
      </rPr>
      <t>(under Standards and Testing Agency)</t>
    </r>
  </si>
  <si>
    <r>
      <t>Department for Energy and Climate Change</t>
    </r>
    <r>
      <rPr>
        <sz val="11"/>
        <color rgb="FFFF0000"/>
        <rFont val="Calibri"/>
        <family val="2"/>
        <scheme val="minor"/>
      </rPr>
      <t xml:space="preserve"> (Oil and Gas authority)</t>
    </r>
  </si>
  <si>
    <r>
      <t xml:space="preserve">Department for Environment Food and Rural Affairs - </t>
    </r>
    <r>
      <rPr>
        <sz val="11"/>
        <color rgb="FFFF0000"/>
        <rFont val="Calibri"/>
        <family val="2"/>
        <scheme val="minor"/>
      </rPr>
      <t>LATE REQUEST FOR 1 RE-CALC</t>
    </r>
  </si>
  <si>
    <t>INC000031276183</t>
  </si>
  <si>
    <r>
      <t xml:space="preserve">Department for Environment Food and Rural Affairs (DEFRA) - </t>
    </r>
    <r>
      <rPr>
        <sz val="11"/>
        <color rgb="FFFF0000"/>
        <rFont val="Calibri"/>
        <family val="2"/>
        <scheme val="minor"/>
      </rPr>
      <t>Sir James Bevan</t>
    </r>
  </si>
  <si>
    <r>
      <t xml:space="preserve">Department for Health (CORE) - </t>
    </r>
    <r>
      <rPr>
        <b/>
        <sz val="11"/>
        <color rgb="FFFF0000"/>
        <rFont val="Calibri"/>
        <family val="2"/>
        <scheme val="minor"/>
      </rPr>
      <t>Additional request</t>
    </r>
  </si>
  <si>
    <t>INC000031376522</t>
  </si>
  <si>
    <t>INC000031417616</t>
  </si>
  <si>
    <r>
      <t xml:space="preserve">Department for Work and Pensions </t>
    </r>
    <r>
      <rPr>
        <sz val="11"/>
        <color rgb="FFFF0000"/>
        <rFont val="Calibri"/>
        <family val="2"/>
        <scheme val="minor"/>
      </rPr>
      <t>(BPDTS)</t>
    </r>
  </si>
  <si>
    <t>INC000031250180</t>
  </si>
  <si>
    <r>
      <t xml:space="preserve">Food Standards Agency London - </t>
    </r>
    <r>
      <rPr>
        <sz val="11"/>
        <color rgb="FFFF0000"/>
        <rFont val="Calibri"/>
        <family val="2"/>
        <scheme val="minor"/>
      </rPr>
      <t>1 RE-CALC REQUIRED - LATE REQUEST</t>
    </r>
  </si>
  <si>
    <t>INC000031253870</t>
  </si>
  <si>
    <r>
      <t xml:space="preserve">Foreign and Commonwealth Office (UKTI) (DIT) </t>
    </r>
    <r>
      <rPr>
        <sz val="11"/>
        <color rgb="FFFF0000"/>
        <rFont val="Calibri"/>
        <family val="2"/>
        <scheme val="minor"/>
      </rPr>
      <t>(Nil return - Refer to INC000028005763 in 2018)</t>
    </r>
  </si>
  <si>
    <r>
      <t xml:space="preserve">Forestry Commission - </t>
    </r>
    <r>
      <rPr>
        <sz val="11"/>
        <rFont val="Calibri"/>
        <family val="2"/>
        <scheme val="minor"/>
      </rPr>
      <t>Scotland and FE Scotland (</t>
    </r>
    <r>
      <rPr>
        <sz val="11"/>
        <color rgb="FFFF0000"/>
        <rFont val="Calibri"/>
        <family val="2"/>
        <scheme val="minor"/>
      </rPr>
      <t>Now - Forestry and Land Scotland</t>
    </r>
    <r>
      <rPr>
        <sz val="11"/>
        <rFont val="Calibri"/>
        <family val="2"/>
        <scheme val="minor"/>
      </rPr>
      <t>)</t>
    </r>
  </si>
  <si>
    <r>
      <t xml:space="preserve">Forestry Commission - Scottish Forestry  - </t>
    </r>
    <r>
      <rPr>
        <b/>
        <sz val="11"/>
        <color rgb="FFFF0000"/>
        <rFont val="Calibri"/>
        <family val="2"/>
        <scheme val="minor"/>
      </rPr>
      <t>LATE ADDITIONAL REQUEST</t>
    </r>
  </si>
  <si>
    <r>
      <t>Forestry Commission - Scottish Forestry (</t>
    </r>
    <r>
      <rPr>
        <sz val="11"/>
        <color rgb="FFFF0000"/>
        <rFont val="Calibri"/>
        <family val="2"/>
        <scheme val="minor"/>
      </rPr>
      <t>New 2020</t>
    </r>
    <r>
      <rPr>
        <sz val="11"/>
        <color theme="1"/>
        <rFont val="Calibri"/>
        <family val="2"/>
        <scheme val="minor"/>
      </rPr>
      <t>)</t>
    </r>
  </si>
  <si>
    <r>
      <t xml:space="preserve">Government Actuary's Department - </t>
    </r>
    <r>
      <rPr>
        <sz val="11"/>
        <color rgb="FFFF0000"/>
        <rFont val="Calibri"/>
        <family val="2"/>
        <scheme val="minor"/>
      </rPr>
      <t>ADDITIONAL REQUEST</t>
    </r>
  </si>
  <si>
    <t>INC000031604724</t>
  </si>
  <si>
    <r>
      <t xml:space="preserve">Her Majesty’s Courts and Tribunals (Legal Aid Agency) </t>
    </r>
    <r>
      <rPr>
        <sz val="11"/>
        <color rgb="FFFF0000"/>
        <rFont val="Calibri"/>
        <family val="2"/>
        <scheme val="minor"/>
      </rPr>
      <t>ADDITIONAL REQUEST</t>
    </r>
  </si>
  <si>
    <r>
      <t xml:space="preserve">Higher Education Funding Council </t>
    </r>
    <r>
      <rPr>
        <sz val="11"/>
        <color rgb="FFFF0000"/>
        <rFont val="Calibri"/>
        <family val="2"/>
        <scheme val="minor"/>
      </rPr>
      <t>(now DoE - Office for Students)</t>
    </r>
  </si>
  <si>
    <t>INC000031227496</t>
  </si>
  <si>
    <r>
      <t xml:space="preserve">HMRC RCDTS -  </t>
    </r>
    <r>
      <rPr>
        <sz val="11"/>
        <color rgb="FFFF0000"/>
        <rFont val="Calibri"/>
        <family val="2"/>
        <scheme val="minor"/>
      </rPr>
      <t>NIL RETURN</t>
    </r>
  </si>
  <si>
    <r>
      <t xml:space="preserve">Independant Police Complaints Commission (IPCC) </t>
    </r>
    <r>
      <rPr>
        <b/>
        <sz val="11"/>
        <color theme="1"/>
        <rFont val="Calibri"/>
        <family val="2"/>
        <scheme val="minor"/>
      </rPr>
      <t>now Independent Office for Police Conduct (IOPC)</t>
    </r>
  </si>
  <si>
    <r>
      <t xml:space="preserve">Independent Living Fund Scotland </t>
    </r>
    <r>
      <rPr>
        <sz val="11"/>
        <color rgb="FFFF0000"/>
        <rFont val="Calibri"/>
        <family val="2"/>
        <scheme val="minor"/>
      </rPr>
      <t>(NEW 2020)</t>
    </r>
  </si>
  <si>
    <t>INC000031250205</t>
  </si>
  <si>
    <t>INC000031360097</t>
  </si>
  <si>
    <t>INC000031250244</t>
  </si>
  <si>
    <r>
      <t>Ministry of Defence - DE&amp;S BTE (</t>
    </r>
    <r>
      <rPr>
        <sz val="11"/>
        <color rgb="FFFF0000"/>
        <rFont val="Calibri"/>
        <family val="2"/>
        <scheme val="minor"/>
      </rPr>
      <t>now includes Submarine Delivery Agency 2020</t>
    </r>
    <r>
      <rPr>
        <sz val="11"/>
        <color theme="1"/>
        <rFont val="Calibri"/>
        <family val="2"/>
        <scheme val="minor"/>
      </rPr>
      <t>)</t>
    </r>
  </si>
  <si>
    <t>INC000031266549</t>
  </si>
  <si>
    <r>
      <t xml:space="preserve">Money &amp; Pension Services </t>
    </r>
    <r>
      <rPr>
        <sz val="11"/>
        <color rgb="FFFF0000"/>
        <rFont val="Calibri"/>
        <family val="2"/>
        <scheme val="minor"/>
      </rPr>
      <t>(NEW 2019)</t>
    </r>
  </si>
  <si>
    <r>
      <t>National Army Museum (</t>
    </r>
    <r>
      <rPr>
        <sz val="11"/>
        <color rgb="FFFF0000"/>
        <rFont val="Calibri"/>
        <family val="2"/>
        <scheme val="minor"/>
      </rPr>
      <t>MOD - Civilian on MyWork</t>
    </r>
    <r>
      <rPr>
        <sz val="11"/>
        <color theme="1"/>
        <rFont val="Calibri"/>
        <family val="2"/>
        <scheme val="minor"/>
      </rPr>
      <t>)</t>
    </r>
  </si>
  <si>
    <t>National Audit Office  (additional request)</t>
  </si>
  <si>
    <r>
      <t xml:space="preserve">National Library of Scotland </t>
    </r>
    <r>
      <rPr>
        <b/>
        <sz val="11"/>
        <color rgb="FFFF0000"/>
        <rFont val="Calibri"/>
        <family val="2"/>
        <scheme val="minor"/>
      </rPr>
      <t>(Nil return this year - Refer to email 06.02.2019 in RA mailbox)</t>
    </r>
  </si>
  <si>
    <r>
      <t xml:space="preserve">National Records Scotland </t>
    </r>
    <r>
      <rPr>
        <sz val="11"/>
        <color rgb="FFFF0000"/>
        <rFont val="Calibri"/>
        <family val="2"/>
        <scheme val="minor"/>
      </rPr>
      <t>(NEW 2019)</t>
    </r>
  </si>
  <si>
    <t>INC000031276532</t>
  </si>
  <si>
    <r>
      <t>Northern Ireland Office -</t>
    </r>
    <r>
      <rPr>
        <sz val="11"/>
        <color rgb="FFFF0000"/>
        <rFont val="Calibri"/>
        <family val="2"/>
        <scheme val="minor"/>
      </rPr>
      <t xml:space="preserve"> Additional request</t>
    </r>
  </si>
  <si>
    <r>
      <t xml:space="preserve">Office for National Statistics </t>
    </r>
    <r>
      <rPr>
        <sz val="11"/>
        <color rgb="FFFF0000"/>
        <rFont val="Calibri"/>
        <family val="2"/>
        <scheme val="minor"/>
      </rPr>
      <t>(UK Statistics Authority)</t>
    </r>
  </si>
  <si>
    <t>INC000031171817</t>
  </si>
  <si>
    <r>
      <t>Office of the Children's Commissioner (</t>
    </r>
    <r>
      <rPr>
        <b/>
        <sz val="11"/>
        <color rgb="FFFF0000"/>
        <rFont val="Calibri"/>
        <family val="2"/>
        <scheme val="minor"/>
      </rPr>
      <t>11 Million</t>
    </r>
    <r>
      <rPr>
        <sz val="11"/>
        <color theme="1"/>
        <rFont val="Calibri"/>
        <family val="2"/>
        <scheme val="minor"/>
      </rPr>
      <t>)</t>
    </r>
  </si>
  <si>
    <r>
      <t xml:space="preserve">Office of the Immigration Service Commissioners - </t>
    </r>
    <r>
      <rPr>
        <sz val="11"/>
        <color rgb="FFFF0000"/>
        <rFont val="Calibri"/>
        <family val="2"/>
        <scheme val="minor"/>
      </rPr>
      <t>NIL RETURN FOR 2020</t>
    </r>
  </si>
  <si>
    <t>INC000031027735</t>
  </si>
  <si>
    <t>Scottish  Government - LATE REQUEST 1 ADDITIONAL MEMBER</t>
  </si>
  <si>
    <r>
      <t>Scottish Government - Scottish Funding Council -</t>
    </r>
    <r>
      <rPr>
        <sz val="11"/>
        <color rgb="FFFF0000"/>
        <rFont val="Calibri"/>
        <family val="2"/>
        <scheme val="minor"/>
      </rPr>
      <t xml:space="preserve"> LATE ADDITIONAL REQUEST</t>
    </r>
  </si>
  <si>
    <r>
      <t>Scottish Government - Scottish Funding Council (</t>
    </r>
    <r>
      <rPr>
        <b/>
        <sz val="11"/>
        <color rgb="FFFF0000"/>
        <rFont val="Calibri"/>
        <family val="2"/>
        <scheme val="minor"/>
      </rPr>
      <t>NEW 2019)</t>
    </r>
  </si>
  <si>
    <r>
      <t xml:space="preserve">Scottish Government (Social Security Agency </t>
    </r>
    <r>
      <rPr>
        <b/>
        <sz val="11"/>
        <color rgb="FFFF0000"/>
        <rFont val="Calibri"/>
        <family val="2"/>
        <scheme val="minor"/>
      </rPr>
      <t>(NEW 2019</t>
    </r>
    <r>
      <rPr>
        <b/>
        <sz val="11"/>
        <rFont val="Calibri"/>
        <family val="2"/>
        <scheme val="minor"/>
      </rPr>
      <t>)</t>
    </r>
  </si>
  <si>
    <t>INC000031239092</t>
  </si>
  <si>
    <r>
      <t xml:space="preserve">Scottish Prison Service - </t>
    </r>
    <r>
      <rPr>
        <sz val="11"/>
        <color rgb="FFFF0000"/>
        <rFont val="Calibri"/>
        <family val="2"/>
        <scheme val="minor"/>
      </rPr>
      <t>Additional IHR request</t>
    </r>
  </si>
  <si>
    <t>INC000031260242</t>
  </si>
  <si>
    <r>
      <t>The APS Group -</t>
    </r>
    <r>
      <rPr>
        <sz val="11"/>
        <color rgb="FFFF0000"/>
        <rFont val="Calibri"/>
        <family val="2"/>
        <scheme val="minor"/>
      </rPr>
      <t xml:space="preserve"> NIL RETURN</t>
    </r>
  </si>
  <si>
    <r>
      <t xml:space="preserve">The Crown Estate   - </t>
    </r>
    <r>
      <rPr>
        <sz val="11"/>
        <color rgb="FFFF0000"/>
        <rFont val="Calibri"/>
        <family val="2"/>
        <scheme val="minor"/>
      </rPr>
      <t>NIL RETURN</t>
    </r>
  </si>
  <si>
    <t>INC000031310722</t>
  </si>
  <si>
    <t>Totals</t>
  </si>
  <si>
    <t>INC000031311596</t>
  </si>
  <si>
    <r>
      <t>Welsh Assembly Government -</t>
    </r>
    <r>
      <rPr>
        <sz val="11"/>
        <color rgb="FFFF0000"/>
        <rFont val="Calibri"/>
        <family val="2"/>
        <scheme val="minor"/>
      </rPr>
      <t xml:space="preserve"> Additional request </t>
    </r>
  </si>
  <si>
    <r>
      <t>Welsh Assembly Government -</t>
    </r>
    <r>
      <rPr>
        <sz val="11"/>
        <color rgb="FFFF0000"/>
        <rFont val="Calibri"/>
        <family val="2"/>
        <scheme val="minor"/>
      </rPr>
      <t xml:space="preserve"> Additional request (amendments)</t>
    </r>
  </si>
  <si>
    <r>
      <t xml:space="preserve">Welsh Assembly Government (ESTYN) - </t>
    </r>
    <r>
      <rPr>
        <sz val="11"/>
        <color rgb="FFFF0000"/>
        <rFont val="Calibri"/>
        <family val="2"/>
        <scheme val="minor"/>
      </rPr>
      <t>Additional request</t>
    </r>
  </si>
  <si>
    <r>
      <t xml:space="preserve">Westminster Foundation for Democracy - </t>
    </r>
    <r>
      <rPr>
        <sz val="11"/>
        <color rgb="FFFF0000"/>
        <rFont val="Calibri"/>
        <family val="2"/>
        <scheme val="minor"/>
      </rPr>
      <t>Additional request</t>
    </r>
  </si>
  <si>
    <t>Number of ill health members  (2020)</t>
  </si>
  <si>
    <t>Total</t>
  </si>
  <si>
    <t>Dept for International Development (DFID) (FCDO)</t>
  </si>
  <si>
    <t>Foreign and Commonwealth Office (Core) (FCDO)</t>
  </si>
  <si>
    <t>TBC</t>
  </si>
  <si>
    <t>Audit date</t>
  </si>
  <si>
    <t>Annex 13A  Deadline completion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</si>
</sst>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14" fontId="0" fillId="0" borderId="0" xfId="0" applyNumberFormat="1"/>
    <xf numFmtId="14" fontId="0" fillId="0" borderId="0" xfId="0" applyNumberFormat="1" applyFill="1"/>
    <xf numFmtId="14" fontId="0" fillId="0" borderId="0" xfId="0" applyNumberForma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/>
    </xf>
    <xf numFmtId="14" fontId="0" fillId="0" borderId="0" xfId="0" applyNumberFormat="1" applyBorder="1" applyAlignment="1">
      <alignment horizontal="left" wrapText="1"/>
    </xf>
    <xf numFmtId="0" fontId="0" fillId="0" borderId="0" xfId="0" applyFill="1"/>
    <xf numFmtId="0" fontId="0" fillId="0" borderId="0" xfId="0" applyFill="1" applyBorder="1" applyAlignment="1">
      <alignment wrapText="1"/>
    </xf>
    <xf numFmtId="0" fontId="7" fillId="2" borderId="1" xfId="0" applyFont="1" applyFill="1" applyBorder="1" applyAlignment="1">
      <alignment vertical="center" wrapText="1"/>
    </xf>
    <xf numFmtId="1" fontId="0" fillId="0" borderId="1" xfId="0" applyNumberFormat="1" applyFont="1" applyFill="1" applyBorder="1" applyAlignment="1">
      <alignment vertical="center" wrapText="1"/>
    </xf>
    <xf numFmtId="1" fontId="0" fillId="0" borderId="1" xfId="0" applyNumberFormat="1" applyFill="1" applyBorder="1"/>
    <xf numFmtId="1" fontId="1" fillId="0" borderId="1" xfId="0" applyNumberFormat="1" applyFont="1" applyFill="1" applyBorder="1"/>
    <xf numFmtId="0" fontId="0" fillId="0" borderId="1" xfId="0" applyFill="1" applyBorder="1"/>
    <xf numFmtId="1" fontId="8" fillId="0" borderId="1" xfId="0" applyNumberFormat="1" applyFont="1" applyFill="1" applyBorder="1"/>
    <xf numFmtId="1" fontId="0" fillId="0" borderId="0" xfId="0" applyNumberFormat="1" applyFill="1"/>
    <xf numFmtId="0" fontId="7" fillId="0" borderId="1" xfId="0" applyFont="1" applyFill="1" applyBorder="1" applyAlignment="1">
      <alignment vertical="center" wrapText="1"/>
    </xf>
    <xf numFmtId="0" fontId="6" fillId="3" borderId="1" xfId="0" applyFont="1" applyFill="1" applyBorder="1"/>
    <xf numFmtId="0" fontId="0" fillId="0" borderId="1" xfId="0" applyFont="1" applyBorder="1"/>
    <xf numFmtId="49" fontId="9" fillId="0" borderId="1" xfId="0" applyNumberFormat="1" applyFont="1" applyFill="1" applyBorder="1" applyAlignment="1">
      <alignment vertical="center" wrapText="1"/>
    </xf>
    <xf numFmtId="0" fontId="0" fillId="3" borderId="1" xfId="0" applyFill="1" applyBorder="1"/>
    <xf numFmtId="49" fontId="10" fillId="4" borderId="1" xfId="0" applyNumberFormat="1" applyFont="1" applyFill="1" applyBorder="1" applyAlignment="1">
      <alignment horizontal="left"/>
    </xf>
    <xf numFmtId="0" fontId="1" fillId="0" borderId="1" xfId="0" applyFont="1" applyBorder="1"/>
    <xf numFmtId="49" fontId="11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Border="1"/>
    <xf numFmtId="49" fontId="13" fillId="0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5" borderId="1" xfId="0" applyFill="1" applyBorder="1"/>
    <xf numFmtId="49" fontId="9" fillId="0" borderId="1" xfId="0" applyNumberFormat="1" applyFont="1" applyFill="1" applyBorder="1" applyAlignment="1">
      <alignment wrapText="1"/>
    </xf>
    <xf numFmtId="0" fontId="6" fillId="5" borderId="1" xfId="0" applyFont="1" applyFill="1" applyBorder="1"/>
    <xf numFmtId="0" fontId="6" fillId="0" borderId="1" xfId="0" applyFont="1" applyBorder="1"/>
    <xf numFmtId="0" fontId="0" fillId="2" borderId="1" xfId="0" applyFill="1" applyBorder="1"/>
    <xf numFmtId="0" fontId="0" fillId="0" borderId="1" xfId="0" applyBorder="1" applyAlignment="1">
      <alignment vertical="center"/>
    </xf>
    <xf numFmtId="0" fontId="8" fillId="0" borderId="1" xfId="0" applyFont="1" applyFill="1" applyBorder="1"/>
    <xf numFmtId="0" fontId="0" fillId="0" borderId="2" xfId="0" applyFill="1" applyBorder="1"/>
    <xf numFmtId="0" fontId="7" fillId="0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1" xfId="0" applyNumberFormat="1" applyFill="1" applyBorder="1" applyAlignment="1">
      <alignment horizontal="right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/>
    </xf>
    <xf numFmtId="14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71A5-643E-491C-9995-27796713AA57}">
  <dimension ref="A1:C251"/>
  <sheetViews>
    <sheetView tabSelected="1" zoomScaleNormal="100" workbookViewId="0">
      <selection activeCell="E11" sqref="E11"/>
    </sheetView>
  </sheetViews>
  <sheetFormatPr defaultRowHeight="15" x14ac:dyDescent="0.25"/>
  <cols>
    <col min="1" max="1" width="28.42578125" style="51" customWidth="1"/>
    <col min="2" max="2" width="15.7109375" style="49" customWidth="1"/>
    <col min="3" max="3" width="14.5703125" style="50" customWidth="1"/>
  </cols>
  <sheetData>
    <row r="1" spans="1:3" s="45" customFormat="1" ht="60" x14ac:dyDescent="0.25">
      <c r="A1" s="44" t="s">
        <v>232</v>
      </c>
      <c r="B1" s="47" t="s">
        <v>320</v>
      </c>
      <c r="C1" s="44" t="s">
        <v>321</v>
      </c>
    </row>
    <row r="2" spans="1:3" ht="30" x14ac:dyDescent="0.25">
      <c r="A2" s="43" t="s">
        <v>0</v>
      </c>
      <c r="B2" s="46" t="s">
        <v>319</v>
      </c>
      <c r="C2" s="46" t="s">
        <v>319</v>
      </c>
    </row>
    <row r="3" spans="1:3" ht="30" x14ac:dyDescent="0.25">
      <c r="A3" s="43" t="s">
        <v>1</v>
      </c>
      <c r="B3" s="46">
        <v>44387</v>
      </c>
      <c r="C3" s="46">
        <f>B3-21</f>
        <v>44366</v>
      </c>
    </row>
    <row r="4" spans="1:3" ht="30" x14ac:dyDescent="0.25">
      <c r="A4" s="43" t="s">
        <v>2</v>
      </c>
      <c r="B4" s="46">
        <v>44378</v>
      </c>
      <c r="C4" s="46">
        <f t="shared" ref="C4:C65" si="0">B4-21</f>
        <v>44357</v>
      </c>
    </row>
    <row r="5" spans="1:3" ht="30" x14ac:dyDescent="0.25">
      <c r="A5" s="43" t="s">
        <v>3</v>
      </c>
      <c r="B5" s="46" t="s">
        <v>319</v>
      </c>
      <c r="C5" s="46" t="s">
        <v>319</v>
      </c>
    </row>
    <row r="6" spans="1:3" x14ac:dyDescent="0.25">
      <c r="A6" s="43" t="s">
        <v>4</v>
      </c>
      <c r="B6" s="46" t="s">
        <v>319</v>
      </c>
      <c r="C6" s="46" t="s">
        <v>319</v>
      </c>
    </row>
    <row r="7" spans="1:3" x14ac:dyDescent="0.25">
      <c r="A7" s="43" t="s">
        <v>5</v>
      </c>
      <c r="B7" s="46">
        <v>44385</v>
      </c>
      <c r="C7" s="46">
        <f t="shared" si="0"/>
        <v>44364</v>
      </c>
    </row>
    <row r="8" spans="1:3" x14ac:dyDescent="0.25">
      <c r="A8" s="43" t="s">
        <v>6</v>
      </c>
      <c r="B8" s="46">
        <v>44519</v>
      </c>
      <c r="C8" s="46">
        <f t="shared" si="0"/>
        <v>44498</v>
      </c>
    </row>
    <row r="9" spans="1:3" x14ac:dyDescent="0.25">
      <c r="A9" s="43" t="s">
        <v>7</v>
      </c>
      <c r="B9" s="46">
        <v>44384</v>
      </c>
      <c r="C9" s="46">
        <f t="shared" si="0"/>
        <v>44363</v>
      </c>
    </row>
    <row r="10" spans="1:3" x14ac:dyDescent="0.25">
      <c r="A10" s="43" t="s">
        <v>8</v>
      </c>
      <c r="B10" s="46">
        <v>44386</v>
      </c>
      <c r="C10" s="46">
        <f t="shared" si="0"/>
        <v>44365</v>
      </c>
    </row>
    <row r="11" spans="1:3" ht="30" x14ac:dyDescent="0.25">
      <c r="A11" s="43" t="s">
        <v>9</v>
      </c>
      <c r="B11" s="46">
        <v>44481</v>
      </c>
      <c r="C11" s="46">
        <f t="shared" si="0"/>
        <v>44460</v>
      </c>
    </row>
    <row r="12" spans="1:3" ht="30" x14ac:dyDescent="0.25">
      <c r="A12" s="43" t="s">
        <v>9</v>
      </c>
      <c r="B12" s="46">
        <v>44481</v>
      </c>
      <c r="C12" s="46">
        <f t="shared" si="0"/>
        <v>44460</v>
      </c>
    </row>
    <row r="13" spans="1:3" ht="45" x14ac:dyDescent="0.25">
      <c r="A13" s="43" t="s">
        <v>10</v>
      </c>
      <c r="B13" s="46">
        <v>44441</v>
      </c>
      <c r="C13" s="46">
        <f t="shared" si="0"/>
        <v>44420</v>
      </c>
    </row>
    <row r="14" spans="1:3" x14ac:dyDescent="0.25">
      <c r="A14" s="43" t="s">
        <v>11</v>
      </c>
      <c r="B14" s="46">
        <v>44391</v>
      </c>
      <c r="C14" s="46">
        <f t="shared" si="0"/>
        <v>44370</v>
      </c>
    </row>
    <row r="15" spans="1:3" ht="30" x14ac:dyDescent="0.25">
      <c r="A15" s="43" t="s">
        <v>12</v>
      </c>
      <c r="B15" s="46">
        <v>44369</v>
      </c>
      <c r="C15" s="46">
        <f t="shared" si="0"/>
        <v>44348</v>
      </c>
    </row>
    <row r="16" spans="1:3" ht="30" x14ac:dyDescent="0.25">
      <c r="A16" s="43" t="s">
        <v>13</v>
      </c>
      <c r="B16" s="46">
        <v>44391</v>
      </c>
      <c r="C16" s="46">
        <f t="shared" si="0"/>
        <v>44370</v>
      </c>
    </row>
    <row r="17" spans="1:3" ht="30" x14ac:dyDescent="0.25">
      <c r="A17" s="43" t="s">
        <v>14</v>
      </c>
      <c r="B17" s="46" t="s">
        <v>319</v>
      </c>
      <c r="C17" s="46" t="s">
        <v>319</v>
      </c>
    </row>
    <row r="18" spans="1:3" ht="45" x14ac:dyDescent="0.25">
      <c r="A18" s="43" t="s">
        <v>15</v>
      </c>
      <c r="B18" s="46">
        <v>44366</v>
      </c>
      <c r="C18" s="46">
        <f t="shared" si="0"/>
        <v>44345</v>
      </c>
    </row>
    <row r="19" spans="1:3" x14ac:dyDescent="0.25">
      <c r="A19" s="43" t="s">
        <v>16</v>
      </c>
      <c r="B19" s="46">
        <v>44371</v>
      </c>
      <c r="C19" s="46">
        <f t="shared" si="0"/>
        <v>44350</v>
      </c>
    </row>
    <row r="20" spans="1:3" ht="30" x14ac:dyDescent="0.25">
      <c r="A20" s="43" t="s">
        <v>17</v>
      </c>
      <c r="B20" s="46" t="s">
        <v>319</v>
      </c>
      <c r="C20" s="46" t="s">
        <v>319</v>
      </c>
    </row>
    <row r="21" spans="1:3" ht="30" x14ac:dyDescent="0.25">
      <c r="A21" s="43" t="s">
        <v>18</v>
      </c>
      <c r="B21" s="46">
        <v>44439</v>
      </c>
      <c r="C21" s="46">
        <v>44382</v>
      </c>
    </row>
    <row r="22" spans="1:3" x14ac:dyDescent="0.25">
      <c r="A22" s="43" t="s">
        <v>19</v>
      </c>
      <c r="B22" s="48"/>
      <c r="C22" s="46" t="s">
        <v>319</v>
      </c>
    </row>
    <row r="23" spans="1:3" x14ac:dyDescent="0.25">
      <c r="A23" s="43" t="s">
        <v>20</v>
      </c>
      <c r="B23" s="46">
        <v>44367</v>
      </c>
      <c r="C23" s="46">
        <f t="shared" si="0"/>
        <v>44346</v>
      </c>
    </row>
    <row r="24" spans="1:3" x14ac:dyDescent="0.25">
      <c r="A24" s="43" t="s">
        <v>21</v>
      </c>
      <c r="B24" s="46">
        <v>44453</v>
      </c>
      <c r="C24" s="46">
        <f t="shared" si="0"/>
        <v>44432</v>
      </c>
    </row>
    <row r="25" spans="1:3" ht="30" x14ac:dyDescent="0.25">
      <c r="A25" s="43" t="s">
        <v>22</v>
      </c>
      <c r="B25" s="46" t="s">
        <v>319</v>
      </c>
      <c r="C25" s="46" t="s">
        <v>319</v>
      </c>
    </row>
    <row r="26" spans="1:3" x14ac:dyDescent="0.25">
      <c r="A26" s="43" t="s">
        <v>23</v>
      </c>
      <c r="B26" s="48"/>
      <c r="C26" s="46" t="s">
        <v>319</v>
      </c>
    </row>
    <row r="27" spans="1:3" ht="30" x14ac:dyDescent="0.25">
      <c r="A27" s="43" t="s">
        <v>24</v>
      </c>
      <c r="B27" s="46">
        <v>44368</v>
      </c>
      <c r="C27" s="46">
        <f t="shared" si="0"/>
        <v>44347</v>
      </c>
    </row>
    <row r="28" spans="1:3" x14ac:dyDescent="0.25">
      <c r="A28" s="43" t="s">
        <v>25</v>
      </c>
      <c r="B28" s="46" t="s">
        <v>319</v>
      </c>
      <c r="C28" s="46" t="s">
        <v>319</v>
      </c>
    </row>
    <row r="29" spans="1:3" x14ac:dyDescent="0.25">
      <c r="A29" s="43" t="s">
        <v>26</v>
      </c>
      <c r="B29" s="46">
        <v>44386</v>
      </c>
      <c r="C29" s="46">
        <f t="shared" si="0"/>
        <v>44365</v>
      </c>
    </row>
    <row r="30" spans="1:3" ht="30" x14ac:dyDescent="0.25">
      <c r="A30" s="43" t="s">
        <v>27</v>
      </c>
      <c r="B30" s="46">
        <v>44379</v>
      </c>
      <c r="C30" s="46">
        <f t="shared" si="0"/>
        <v>44358</v>
      </c>
    </row>
    <row r="31" spans="1:3" x14ac:dyDescent="0.25">
      <c r="A31" s="43" t="s">
        <v>28</v>
      </c>
      <c r="B31" s="46">
        <v>44389</v>
      </c>
      <c r="C31" s="46">
        <f t="shared" si="0"/>
        <v>44368</v>
      </c>
    </row>
    <row r="32" spans="1:3" x14ac:dyDescent="0.25">
      <c r="A32" s="43" t="s">
        <v>29</v>
      </c>
      <c r="B32" s="46">
        <v>44365</v>
      </c>
      <c r="C32" s="46">
        <f t="shared" si="0"/>
        <v>44344</v>
      </c>
    </row>
    <row r="33" spans="1:3" ht="30" x14ac:dyDescent="0.25">
      <c r="A33" s="43" t="s">
        <v>30</v>
      </c>
      <c r="B33" s="46">
        <v>44386</v>
      </c>
      <c r="C33" s="46">
        <f t="shared" si="0"/>
        <v>44365</v>
      </c>
    </row>
    <row r="34" spans="1:3" ht="30" x14ac:dyDescent="0.25">
      <c r="A34" s="43" t="s">
        <v>31</v>
      </c>
      <c r="B34" s="46">
        <v>44387</v>
      </c>
      <c r="C34" s="46">
        <f t="shared" si="0"/>
        <v>44366</v>
      </c>
    </row>
    <row r="35" spans="1:3" x14ac:dyDescent="0.25">
      <c r="A35" s="43" t="s">
        <v>32</v>
      </c>
      <c r="B35" s="46">
        <v>44340</v>
      </c>
      <c r="C35" s="46">
        <f t="shared" si="0"/>
        <v>44319</v>
      </c>
    </row>
    <row r="36" spans="1:3" x14ac:dyDescent="0.25">
      <c r="A36" s="43" t="s">
        <v>33</v>
      </c>
      <c r="B36" s="46">
        <v>44377</v>
      </c>
      <c r="C36" s="46">
        <f t="shared" si="0"/>
        <v>44356</v>
      </c>
    </row>
    <row r="37" spans="1:3" ht="30" x14ac:dyDescent="0.25">
      <c r="A37" s="43" t="s">
        <v>34</v>
      </c>
      <c r="B37" s="46">
        <v>44377</v>
      </c>
      <c r="C37" s="46">
        <f t="shared" si="0"/>
        <v>44356</v>
      </c>
    </row>
    <row r="38" spans="1:3" x14ac:dyDescent="0.25">
      <c r="A38" s="43" t="s">
        <v>35</v>
      </c>
      <c r="B38" s="46" t="s">
        <v>319</v>
      </c>
      <c r="C38" s="46" t="s">
        <v>319</v>
      </c>
    </row>
    <row r="39" spans="1:3" ht="45" x14ac:dyDescent="0.25">
      <c r="A39" s="43" t="s">
        <v>36</v>
      </c>
      <c r="B39" s="46" t="s">
        <v>319</v>
      </c>
      <c r="C39" s="46" t="s">
        <v>319</v>
      </c>
    </row>
    <row r="40" spans="1:3" ht="45" x14ac:dyDescent="0.25">
      <c r="A40" s="43" t="s">
        <v>37</v>
      </c>
      <c r="B40" s="46" t="s">
        <v>319</v>
      </c>
      <c r="C40" s="46" t="s">
        <v>319</v>
      </c>
    </row>
    <row r="41" spans="1:3" x14ac:dyDescent="0.25">
      <c r="A41" s="43" t="s">
        <v>38</v>
      </c>
      <c r="B41" s="46">
        <v>44370</v>
      </c>
      <c r="C41" s="46">
        <f t="shared" si="0"/>
        <v>44349</v>
      </c>
    </row>
    <row r="42" spans="1:3" ht="30" x14ac:dyDescent="0.25">
      <c r="A42" s="43" t="s">
        <v>39</v>
      </c>
      <c r="B42" s="46">
        <v>44386</v>
      </c>
      <c r="C42" s="46">
        <f t="shared" si="0"/>
        <v>44365</v>
      </c>
    </row>
    <row r="43" spans="1:3" ht="30" x14ac:dyDescent="0.25">
      <c r="A43" s="43" t="s">
        <v>40</v>
      </c>
      <c r="B43" s="46">
        <v>44392</v>
      </c>
      <c r="C43" s="46">
        <f t="shared" si="0"/>
        <v>44371</v>
      </c>
    </row>
    <row r="44" spans="1:3" ht="75" x14ac:dyDescent="0.25">
      <c r="A44" s="43" t="s">
        <v>42</v>
      </c>
      <c r="B44" s="46">
        <v>44344</v>
      </c>
      <c r="C44" s="46">
        <f t="shared" si="0"/>
        <v>44323</v>
      </c>
    </row>
    <row r="45" spans="1:3" ht="60" x14ac:dyDescent="0.25">
      <c r="A45" s="43" t="s">
        <v>43</v>
      </c>
      <c r="B45" s="46">
        <v>44456</v>
      </c>
      <c r="C45" s="46">
        <f t="shared" si="0"/>
        <v>44435</v>
      </c>
    </row>
    <row r="46" spans="1:3" ht="90" x14ac:dyDescent="0.25">
      <c r="A46" s="43" t="s">
        <v>44</v>
      </c>
      <c r="B46" s="46">
        <v>44390</v>
      </c>
      <c r="C46" s="46">
        <f t="shared" si="0"/>
        <v>44369</v>
      </c>
    </row>
    <row r="47" spans="1:3" ht="30" x14ac:dyDescent="0.25">
      <c r="A47" s="43" t="s">
        <v>45</v>
      </c>
      <c r="B47" s="46">
        <v>44466</v>
      </c>
      <c r="C47" s="46">
        <f t="shared" si="0"/>
        <v>44445</v>
      </c>
    </row>
    <row r="48" spans="1:3" ht="30" x14ac:dyDescent="0.25">
      <c r="A48" s="43" t="s">
        <v>46</v>
      </c>
      <c r="B48" s="46">
        <v>44375</v>
      </c>
      <c r="C48" s="46">
        <f t="shared" si="0"/>
        <v>44354</v>
      </c>
    </row>
    <row r="49" spans="1:3" ht="30" x14ac:dyDescent="0.25">
      <c r="A49" s="43" t="s">
        <v>47</v>
      </c>
      <c r="B49" s="46">
        <v>44505</v>
      </c>
      <c r="C49" s="46">
        <f t="shared" si="0"/>
        <v>44484</v>
      </c>
    </row>
    <row r="50" spans="1:3" ht="45" x14ac:dyDescent="0.25">
      <c r="A50" s="43" t="s">
        <v>48</v>
      </c>
      <c r="B50" s="46">
        <v>44498</v>
      </c>
      <c r="C50" s="46">
        <f t="shared" si="0"/>
        <v>44477</v>
      </c>
    </row>
    <row r="51" spans="1:3" ht="30" x14ac:dyDescent="0.25">
      <c r="A51" s="43" t="s">
        <v>49</v>
      </c>
      <c r="B51" s="46">
        <v>44387</v>
      </c>
      <c r="C51" s="46">
        <f t="shared" si="0"/>
        <v>44366</v>
      </c>
    </row>
    <row r="52" spans="1:3" ht="30" x14ac:dyDescent="0.25">
      <c r="A52" s="43" t="s">
        <v>50</v>
      </c>
      <c r="B52" s="46">
        <v>44505</v>
      </c>
      <c r="C52" s="46">
        <f t="shared" si="0"/>
        <v>44484</v>
      </c>
    </row>
    <row r="53" spans="1:3" ht="60" x14ac:dyDescent="0.25">
      <c r="A53" s="43" t="s">
        <v>51</v>
      </c>
      <c r="B53" s="46">
        <v>44379</v>
      </c>
      <c r="C53" s="46">
        <f t="shared" si="0"/>
        <v>44358</v>
      </c>
    </row>
    <row r="54" spans="1:3" ht="45" x14ac:dyDescent="0.25">
      <c r="A54" s="43" t="s">
        <v>52</v>
      </c>
      <c r="B54" s="46">
        <v>44379</v>
      </c>
      <c r="C54" s="46">
        <f t="shared" si="0"/>
        <v>44358</v>
      </c>
    </row>
    <row r="55" spans="1:3" ht="45" x14ac:dyDescent="0.25">
      <c r="A55" s="43" t="s">
        <v>53</v>
      </c>
      <c r="B55" s="46">
        <v>44371</v>
      </c>
      <c r="C55" s="46">
        <f t="shared" si="0"/>
        <v>44350</v>
      </c>
    </row>
    <row r="56" spans="1:3" ht="45" x14ac:dyDescent="0.25">
      <c r="A56" s="43" t="s">
        <v>54</v>
      </c>
      <c r="B56" s="46">
        <v>44483</v>
      </c>
      <c r="C56" s="46">
        <f t="shared" si="0"/>
        <v>44462</v>
      </c>
    </row>
    <row r="57" spans="1:3" ht="45" x14ac:dyDescent="0.25">
      <c r="A57" s="43" t="s">
        <v>55</v>
      </c>
      <c r="B57" s="46">
        <v>44483</v>
      </c>
      <c r="C57" s="46">
        <f t="shared" si="0"/>
        <v>44462</v>
      </c>
    </row>
    <row r="58" spans="1:3" ht="45" x14ac:dyDescent="0.25">
      <c r="A58" s="43" t="s">
        <v>56</v>
      </c>
      <c r="B58" s="46">
        <v>44391</v>
      </c>
      <c r="C58" s="46">
        <f t="shared" si="0"/>
        <v>44370</v>
      </c>
    </row>
    <row r="59" spans="1:3" x14ac:dyDescent="0.25">
      <c r="A59" s="43" t="s">
        <v>57</v>
      </c>
      <c r="B59" s="46">
        <v>44524</v>
      </c>
      <c r="C59" s="46">
        <f t="shared" si="0"/>
        <v>44503</v>
      </c>
    </row>
    <row r="60" spans="1:3" x14ac:dyDescent="0.25">
      <c r="A60" s="43" t="s">
        <v>58</v>
      </c>
      <c r="B60" s="46">
        <v>44449</v>
      </c>
      <c r="C60" s="46">
        <f t="shared" si="0"/>
        <v>44428</v>
      </c>
    </row>
    <row r="61" spans="1:3" ht="75" x14ac:dyDescent="0.25">
      <c r="A61" s="43" t="s">
        <v>59</v>
      </c>
      <c r="B61" s="46">
        <v>44366</v>
      </c>
      <c r="C61" s="46">
        <f t="shared" si="0"/>
        <v>44345</v>
      </c>
    </row>
    <row r="62" spans="1:3" ht="30" x14ac:dyDescent="0.25">
      <c r="A62" s="43" t="s">
        <v>60</v>
      </c>
      <c r="B62" s="46">
        <v>44375</v>
      </c>
      <c r="C62" s="46">
        <f t="shared" si="0"/>
        <v>44354</v>
      </c>
    </row>
    <row r="63" spans="1:3" ht="30" x14ac:dyDescent="0.25">
      <c r="A63" s="43" t="s">
        <v>61</v>
      </c>
      <c r="B63" s="46">
        <v>44375</v>
      </c>
      <c r="C63" s="46">
        <f t="shared" si="0"/>
        <v>44354</v>
      </c>
    </row>
    <row r="64" spans="1:3" ht="30" x14ac:dyDescent="0.25">
      <c r="A64" s="43" t="s">
        <v>317</v>
      </c>
      <c r="B64" s="46">
        <v>44380</v>
      </c>
      <c r="C64" s="46">
        <f t="shared" si="0"/>
        <v>44359</v>
      </c>
    </row>
    <row r="65" spans="1:3" ht="30" x14ac:dyDescent="0.25">
      <c r="A65" s="43" t="s">
        <v>63</v>
      </c>
      <c r="B65" s="46">
        <v>44379</v>
      </c>
      <c r="C65" s="46">
        <f t="shared" si="0"/>
        <v>44358</v>
      </c>
    </row>
    <row r="66" spans="1:3" x14ac:dyDescent="0.25">
      <c r="A66" s="43" t="s">
        <v>64</v>
      </c>
      <c r="B66" s="46" t="s">
        <v>319</v>
      </c>
      <c r="C66" s="46" t="s">
        <v>319</v>
      </c>
    </row>
    <row r="67" spans="1:3" ht="30" x14ac:dyDescent="0.25">
      <c r="A67" s="43" t="s">
        <v>65</v>
      </c>
      <c r="B67" s="46">
        <v>44394</v>
      </c>
      <c r="C67" s="46">
        <f t="shared" ref="C67:C129" si="1">B67-21</f>
        <v>44373</v>
      </c>
    </row>
    <row r="68" spans="1:3" ht="30" x14ac:dyDescent="0.25">
      <c r="A68" s="43" t="s">
        <v>66</v>
      </c>
      <c r="B68" s="46">
        <v>44383</v>
      </c>
      <c r="C68" s="46">
        <f t="shared" si="1"/>
        <v>44362</v>
      </c>
    </row>
    <row r="69" spans="1:3" x14ac:dyDescent="0.25">
      <c r="A69" s="43" t="s">
        <v>67</v>
      </c>
      <c r="B69" s="46" t="s">
        <v>319</v>
      </c>
      <c r="C69" s="46" t="s">
        <v>319</v>
      </c>
    </row>
    <row r="70" spans="1:3" x14ac:dyDescent="0.25">
      <c r="A70" s="43" t="s">
        <v>68</v>
      </c>
      <c r="B70" s="48"/>
      <c r="C70" s="46" t="s">
        <v>319</v>
      </c>
    </row>
    <row r="71" spans="1:3" ht="30" x14ac:dyDescent="0.25">
      <c r="A71" s="43" t="s">
        <v>69</v>
      </c>
      <c r="B71" s="46">
        <v>44383</v>
      </c>
      <c r="C71" s="46">
        <f t="shared" si="1"/>
        <v>44362</v>
      </c>
    </row>
    <row r="72" spans="1:3" ht="30" x14ac:dyDescent="0.25">
      <c r="A72" s="43" t="s">
        <v>70</v>
      </c>
      <c r="B72" s="46">
        <v>44469</v>
      </c>
      <c r="C72" s="46">
        <f t="shared" si="1"/>
        <v>44448</v>
      </c>
    </row>
    <row r="73" spans="1:3" x14ac:dyDescent="0.25">
      <c r="A73" s="43" t="s">
        <v>71</v>
      </c>
      <c r="B73" s="46" t="s">
        <v>319</v>
      </c>
      <c r="C73" s="46" t="s">
        <v>319</v>
      </c>
    </row>
    <row r="74" spans="1:3" ht="30" x14ac:dyDescent="0.25">
      <c r="A74" s="43" t="s">
        <v>318</v>
      </c>
      <c r="B74" s="46">
        <v>44380</v>
      </c>
      <c r="C74" s="46">
        <f t="shared" si="1"/>
        <v>44359</v>
      </c>
    </row>
    <row r="75" spans="1:3" ht="30" x14ac:dyDescent="0.25">
      <c r="A75" s="43" t="s">
        <v>73</v>
      </c>
      <c r="B75" s="46">
        <v>44380</v>
      </c>
      <c r="C75" s="46">
        <f t="shared" si="1"/>
        <v>44359</v>
      </c>
    </row>
    <row r="76" spans="1:3" ht="30" x14ac:dyDescent="0.25">
      <c r="A76" s="43" t="s">
        <v>234</v>
      </c>
      <c r="B76" s="46">
        <v>44380</v>
      </c>
      <c r="C76" s="46">
        <f t="shared" si="1"/>
        <v>44359</v>
      </c>
    </row>
    <row r="77" spans="1:3" ht="30" x14ac:dyDescent="0.25">
      <c r="A77" s="43" t="s">
        <v>74</v>
      </c>
      <c r="B77" s="46">
        <v>44380</v>
      </c>
      <c r="C77" s="46">
        <f t="shared" si="1"/>
        <v>44359</v>
      </c>
    </row>
    <row r="78" spans="1:3" ht="30" x14ac:dyDescent="0.25">
      <c r="A78" s="43" t="s">
        <v>75</v>
      </c>
      <c r="B78" s="46">
        <v>44363</v>
      </c>
      <c r="C78" s="46">
        <f t="shared" si="1"/>
        <v>44342</v>
      </c>
    </row>
    <row r="79" spans="1:3" ht="30" x14ac:dyDescent="0.25">
      <c r="A79" s="43" t="s">
        <v>76</v>
      </c>
      <c r="B79" s="46">
        <v>44365</v>
      </c>
      <c r="C79" s="46">
        <f t="shared" si="1"/>
        <v>44344</v>
      </c>
    </row>
    <row r="80" spans="1:3" ht="30" x14ac:dyDescent="0.25">
      <c r="A80" s="43" t="s">
        <v>77</v>
      </c>
      <c r="B80" s="46">
        <v>44365</v>
      </c>
      <c r="C80" s="46">
        <f t="shared" si="1"/>
        <v>44344</v>
      </c>
    </row>
    <row r="81" spans="1:3" ht="60" x14ac:dyDescent="0.25">
      <c r="A81" s="43" t="s">
        <v>78</v>
      </c>
      <c r="B81" s="46" t="s">
        <v>319</v>
      </c>
      <c r="C81" s="46" t="s">
        <v>319</v>
      </c>
    </row>
    <row r="82" spans="1:3" ht="30" x14ac:dyDescent="0.25">
      <c r="A82" s="43" t="s">
        <v>79</v>
      </c>
      <c r="B82" s="46" t="s">
        <v>319</v>
      </c>
      <c r="C82" s="46" t="s">
        <v>319</v>
      </c>
    </row>
    <row r="83" spans="1:3" ht="30" x14ac:dyDescent="0.25">
      <c r="A83" s="43" t="s">
        <v>80</v>
      </c>
      <c r="B83" s="46">
        <v>44439</v>
      </c>
      <c r="C83" s="46">
        <v>44382</v>
      </c>
    </row>
    <row r="84" spans="1:3" x14ac:dyDescent="0.25">
      <c r="A84" s="43" t="s">
        <v>81</v>
      </c>
      <c r="B84" s="46">
        <v>44372</v>
      </c>
      <c r="C84" s="46">
        <f t="shared" si="1"/>
        <v>44351</v>
      </c>
    </row>
    <row r="85" spans="1:3" ht="30" x14ac:dyDescent="0.25">
      <c r="A85" s="43" t="s">
        <v>82</v>
      </c>
      <c r="B85" s="46">
        <v>44477</v>
      </c>
      <c r="C85" s="46">
        <f t="shared" si="1"/>
        <v>44456</v>
      </c>
    </row>
    <row r="86" spans="1:3" ht="30" x14ac:dyDescent="0.25">
      <c r="A86" s="43" t="s">
        <v>83</v>
      </c>
      <c r="B86" s="46">
        <v>44370</v>
      </c>
      <c r="C86" s="46">
        <f t="shared" si="1"/>
        <v>44349</v>
      </c>
    </row>
    <row r="87" spans="1:3" ht="30" x14ac:dyDescent="0.25">
      <c r="A87" s="43" t="s">
        <v>84</v>
      </c>
      <c r="B87" s="48"/>
      <c r="C87" s="46" t="s">
        <v>319</v>
      </c>
    </row>
    <row r="88" spans="1:3" ht="30" x14ac:dyDescent="0.25">
      <c r="A88" s="43" t="s">
        <v>85</v>
      </c>
      <c r="B88" s="46">
        <v>44382</v>
      </c>
      <c r="C88" s="46">
        <f t="shared" si="1"/>
        <v>44361</v>
      </c>
    </row>
    <row r="89" spans="1:3" ht="30" x14ac:dyDescent="0.25">
      <c r="A89" s="43" t="s">
        <v>86</v>
      </c>
      <c r="B89" s="46">
        <v>44387</v>
      </c>
      <c r="C89" s="46">
        <f t="shared" si="1"/>
        <v>44366</v>
      </c>
    </row>
    <row r="90" spans="1:3" ht="30" x14ac:dyDescent="0.25">
      <c r="A90" s="43" t="s">
        <v>87</v>
      </c>
      <c r="B90" s="46">
        <v>44337</v>
      </c>
      <c r="C90" s="46">
        <f t="shared" si="1"/>
        <v>44316</v>
      </c>
    </row>
    <row r="91" spans="1:3" x14ac:dyDescent="0.25">
      <c r="A91" s="43" t="s">
        <v>88</v>
      </c>
      <c r="B91" s="46">
        <v>44380</v>
      </c>
      <c r="C91" s="46">
        <f t="shared" si="1"/>
        <v>44359</v>
      </c>
    </row>
    <row r="92" spans="1:3" ht="30" x14ac:dyDescent="0.25">
      <c r="A92" s="43" t="s">
        <v>89</v>
      </c>
      <c r="B92" s="46">
        <v>44384</v>
      </c>
      <c r="C92" s="46">
        <f t="shared" si="1"/>
        <v>44363</v>
      </c>
    </row>
    <row r="93" spans="1:3" ht="30" x14ac:dyDescent="0.25">
      <c r="A93" s="43" t="s">
        <v>90</v>
      </c>
      <c r="B93" s="46">
        <v>44385</v>
      </c>
      <c r="C93" s="46">
        <f t="shared" si="1"/>
        <v>44364</v>
      </c>
    </row>
    <row r="94" spans="1:3" ht="45" x14ac:dyDescent="0.25">
      <c r="A94" s="43" t="s">
        <v>91</v>
      </c>
      <c r="B94" s="46">
        <v>44380</v>
      </c>
      <c r="C94" s="46">
        <f t="shared" si="1"/>
        <v>44359</v>
      </c>
    </row>
    <row r="95" spans="1:3" ht="45" x14ac:dyDescent="0.25">
      <c r="A95" s="43" t="s">
        <v>92</v>
      </c>
      <c r="B95" s="46">
        <v>44373</v>
      </c>
      <c r="C95" s="46">
        <f t="shared" si="1"/>
        <v>44352</v>
      </c>
    </row>
    <row r="96" spans="1:3" ht="30" x14ac:dyDescent="0.25">
      <c r="A96" s="43" t="s">
        <v>93</v>
      </c>
      <c r="B96" s="46">
        <v>44439</v>
      </c>
      <c r="C96" s="46">
        <v>44382</v>
      </c>
    </row>
    <row r="97" spans="1:3" x14ac:dyDescent="0.25">
      <c r="A97" s="43" t="s">
        <v>94</v>
      </c>
      <c r="B97" s="46">
        <v>44469</v>
      </c>
      <c r="C97" s="46">
        <f t="shared" si="1"/>
        <v>44448</v>
      </c>
    </row>
    <row r="98" spans="1:3" x14ac:dyDescent="0.25">
      <c r="A98" s="43" t="s">
        <v>95</v>
      </c>
      <c r="B98" s="46" t="s">
        <v>319</v>
      </c>
      <c r="C98" s="46" t="s">
        <v>319</v>
      </c>
    </row>
    <row r="99" spans="1:3" x14ac:dyDescent="0.25">
      <c r="A99" s="43" t="s">
        <v>96</v>
      </c>
      <c r="B99" s="46">
        <v>44391</v>
      </c>
      <c r="C99" s="46">
        <f t="shared" si="1"/>
        <v>44370</v>
      </c>
    </row>
    <row r="100" spans="1:3" x14ac:dyDescent="0.25">
      <c r="A100" s="43" t="s">
        <v>97</v>
      </c>
      <c r="B100" s="46">
        <v>44373</v>
      </c>
      <c r="C100" s="46">
        <f t="shared" si="1"/>
        <v>44352</v>
      </c>
    </row>
    <row r="101" spans="1:3" x14ac:dyDescent="0.25">
      <c r="A101" s="43" t="s">
        <v>98</v>
      </c>
      <c r="B101" s="46">
        <v>44469</v>
      </c>
      <c r="C101" s="46">
        <f t="shared" si="1"/>
        <v>44448</v>
      </c>
    </row>
    <row r="102" spans="1:3" x14ac:dyDescent="0.25">
      <c r="A102" s="43" t="s">
        <v>100</v>
      </c>
      <c r="B102" s="46">
        <v>44347</v>
      </c>
      <c r="C102" s="46">
        <f t="shared" si="1"/>
        <v>44326</v>
      </c>
    </row>
    <row r="103" spans="1:3" x14ac:dyDescent="0.25">
      <c r="A103" s="43" t="s">
        <v>101</v>
      </c>
      <c r="B103" s="46">
        <v>44394</v>
      </c>
      <c r="C103" s="46">
        <f t="shared" si="1"/>
        <v>44373</v>
      </c>
    </row>
    <row r="104" spans="1:3" x14ac:dyDescent="0.25">
      <c r="A104" s="43" t="s">
        <v>102</v>
      </c>
      <c r="B104" s="46">
        <v>44394</v>
      </c>
      <c r="C104" s="46">
        <f t="shared" si="1"/>
        <v>44373</v>
      </c>
    </row>
    <row r="105" spans="1:3" ht="30" x14ac:dyDescent="0.25">
      <c r="A105" s="43" t="s">
        <v>103</v>
      </c>
      <c r="B105" s="46">
        <v>44390</v>
      </c>
      <c r="C105" s="46">
        <f t="shared" si="1"/>
        <v>44369</v>
      </c>
    </row>
    <row r="106" spans="1:3" ht="30" x14ac:dyDescent="0.25">
      <c r="A106" s="43" t="s">
        <v>104</v>
      </c>
      <c r="B106" s="46">
        <v>44376</v>
      </c>
      <c r="C106" s="46">
        <f t="shared" si="1"/>
        <v>44355</v>
      </c>
    </row>
    <row r="107" spans="1:3" x14ac:dyDescent="0.25">
      <c r="A107" s="43" t="s">
        <v>105</v>
      </c>
      <c r="B107" s="46">
        <v>44391</v>
      </c>
      <c r="C107" s="46">
        <f t="shared" si="1"/>
        <v>44370</v>
      </c>
    </row>
    <row r="108" spans="1:3" ht="75" x14ac:dyDescent="0.25">
      <c r="A108" s="43" t="s">
        <v>106</v>
      </c>
      <c r="B108" s="46">
        <v>44368</v>
      </c>
      <c r="C108" s="46">
        <f t="shared" si="1"/>
        <v>44347</v>
      </c>
    </row>
    <row r="109" spans="1:3" ht="30" x14ac:dyDescent="0.25">
      <c r="A109" s="43" t="s">
        <v>107</v>
      </c>
      <c r="B109" s="46" t="s">
        <v>319</v>
      </c>
      <c r="C109" s="46" t="s">
        <v>319</v>
      </c>
    </row>
    <row r="110" spans="1:3" ht="30" x14ac:dyDescent="0.25">
      <c r="A110" s="43" t="s">
        <v>108</v>
      </c>
      <c r="B110" s="46">
        <v>44508</v>
      </c>
      <c r="C110" s="46">
        <f t="shared" si="1"/>
        <v>44487</v>
      </c>
    </row>
    <row r="111" spans="1:3" ht="30" x14ac:dyDescent="0.25">
      <c r="A111" s="43" t="s">
        <v>109</v>
      </c>
      <c r="B111" s="46">
        <v>44377</v>
      </c>
      <c r="C111" s="46">
        <f t="shared" si="1"/>
        <v>44356</v>
      </c>
    </row>
    <row r="112" spans="1:3" ht="30" x14ac:dyDescent="0.25">
      <c r="A112" s="43" t="s">
        <v>110</v>
      </c>
      <c r="B112" s="46">
        <v>44466</v>
      </c>
      <c r="C112" s="46">
        <f t="shared" si="1"/>
        <v>44445</v>
      </c>
    </row>
    <row r="113" spans="1:3" x14ac:dyDescent="0.25">
      <c r="A113" s="43" t="s">
        <v>111</v>
      </c>
      <c r="B113" s="46">
        <v>44386</v>
      </c>
      <c r="C113" s="46">
        <f t="shared" si="1"/>
        <v>44365</v>
      </c>
    </row>
    <row r="114" spans="1:3" ht="30" x14ac:dyDescent="0.25">
      <c r="A114" s="43" t="s">
        <v>112</v>
      </c>
      <c r="B114" s="46">
        <v>44373</v>
      </c>
      <c r="C114" s="46">
        <f t="shared" si="1"/>
        <v>44352</v>
      </c>
    </row>
    <row r="115" spans="1:3" ht="30" x14ac:dyDescent="0.25">
      <c r="A115" s="43" t="s">
        <v>113</v>
      </c>
      <c r="B115" s="46">
        <v>44390</v>
      </c>
      <c r="C115" s="46">
        <f t="shared" si="1"/>
        <v>44369</v>
      </c>
    </row>
    <row r="116" spans="1:3" x14ac:dyDescent="0.25">
      <c r="A116" s="43" t="s">
        <v>114</v>
      </c>
      <c r="B116" s="48"/>
      <c r="C116" s="46" t="s">
        <v>319</v>
      </c>
    </row>
    <row r="117" spans="1:3" ht="30" x14ac:dyDescent="0.25">
      <c r="A117" s="43" t="s">
        <v>115</v>
      </c>
      <c r="B117" s="46">
        <v>44347</v>
      </c>
      <c r="C117" s="46">
        <f t="shared" si="1"/>
        <v>44326</v>
      </c>
    </row>
    <row r="118" spans="1:3" ht="30" x14ac:dyDescent="0.25">
      <c r="A118" s="43" t="s">
        <v>116</v>
      </c>
      <c r="B118" s="46">
        <v>44439</v>
      </c>
      <c r="C118" s="46">
        <v>44382</v>
      </c>
    </row>
    <row r="119" spans="1:3" ht="30" x14ac:dyDescent="0.25">
      <c r="A119" s="43" t="s">
        <v>117</v>
      </c>
      <c r="B119" s="46">
        <v>44383</v>
      </c>
      <c r="C119" s="46">
        <f t="shared" si="1"/>
        <v>44362</v>
      </c>
    </row>
    <row r="120" spans="1:3" ht="30" x14ac:dyDescent="0.25">
      <c r="A120" s="43" t="s">
        <v>118</v>
      </c>
      <c r="B120" s="46">
        <v>44447</v>
      </c>
      <c r="C120" s="46">
        <f t="shared" si="1"/>
        <v>44426</v>
      </c>
    </row>
    <row r="121" spans="1:3" ht="45" x14ac:dyDescent="0.25">
      <c r="A121" s="43" t="s">
        <v>119</v>
      </c>
      <c r="B121" s="46">
        <v>44371</v>
      </c>
      <c r="C121" s="46">
        <f t="shared" si="1"/>
        <v>44350</v>
      </c>
    </row>
    <row r="122" spans="1:3" x14ac:dyDescent="0.25">
      <c r="A122" s="43" t="s">
        <v>120</v>
      </c>
      <c r="B122" s="46">
        <v>44369</v>
      </c>
      <c r="C122" s="46">
        <f t="shared" si="1"/>
        <v>44348</v>
      </c>
    </row>
    <row r="123" spans="1:3" x14ac:dyDescent="0.25">
      <c r="A123" s="43" t="s">
        <v>121</v>
      </c>
      <c r="B123" s="46">
        <v>44393</v>
      </c>
      <c r="C123" s="46">
        <f t="shared" si="1"/>
        <v>44372</v>
      </c>
    </row>
    <row r="124" spans="1:3" ht="45" x14ac:dyDescent="0.25">
      <c r="A124" s="43" t="s">
        <v>122</v>
      </c>
      <c r="B124" s="46">
        <v>44528</v>
      </c>
      <c r="C124" s="46">
        <f t="shared" si="1"/>
        <v>44507</v>
      </c>
    </row>
    <row r="125" spans="1:3" ht="60" x14ac:dyDescent="0.25">
      <c r="A125" s="43" t="s">
        <v>123</v>
      </c>
      <c r="B125" s="46">
        <v>44528</v>
      </c>
      <c r="C125" s="46">
        <f t="shared" si="1"/>
        <v>44507</v>
      </c>
    </row>
    <row r="126" spans="1:3" ht="30" x14ac:dyDescent="0.25">
      <c r="A126" s="43" t="s">
        <v>124</v>
      </c>
      <c r="B126" s="46">
        <v>44490</v>
      </c>
      <c r="C126" s="46">
        <f t="shared" si="1"/>
        <v>44469</v>
      </c>
    </row>
    <row r="127" spans="1:3" ht="30" x14ac:dyDescent="0.25">
      <c r="A127" s="43" t="s">
        <v>125</v>
      </c>
      <c r="B127" s="46">
        <v>44476</v>
      </c>
      <c r="C127" s="46">
        <f t="shared" si="1"/>
        <v>44455</v>
      </c>
    </row>
    <row r="128" spans="1:3" x14ac:dyDescent="0.25">
      <c r="A128" s="43" t="s">
        <v>126</v>
      </c>
      <c r="B128" s="46">
        <v>44455</v>
      </c>
      <c r="C128" s="46">
        <f t="shared" si="1"/>
        <v>44434</v>
      </c>
    </row>
    <row r="129" spans="1:3" ht="30" x14ac:dyDescent="0.25">
      <c r="A129" s="43" t="s">
        <v>127</v>
      </c>
      <c r="B129" s="46">
        <v>44476</v>
      </c>
      <c r="C129" s="46">
        <f t="shared" si="1"/>
        <v>44455</v>
      </c>
    </row>
    <row r="130" spans="1:3" x14ac:dyDescent="0.25">
      <c r="A130" s="43" t="s">
        <v>128</v>
      </c>
      <c r="B130" s="46">
        <v>44439</v>
      </c>
      <c r="C130" s="46">
        <v>44382</v>
      </c>
    </row>
    <row r="131" spans="1:3" x14ac:dyDescent="0.25">
      <c r="A131" s="43" t="s">
        <v>129</v>
      </c>
      <c r="B131" s="48"/>
      <c r="C131" s="46" t="s">
        <v>319</v>
      </c>
    </row>
    <row r="132" spans="1:3" x14ac:dyDescent="0.25">
      <c r="A132" s="43" t="s">
        <v>130</v>
      </c>
      <c r="B132" s="46">
        <v>44389</v>
      </c>
      <c r="C132" s="46">
        <f t="shared" ref="C132:C180" si="2">B132-21</f>
        <v>44368</v>
      </c>
    </row>
    <row r="133" spans="1:3" x14ac:dyDescent="0.25">
      <c r="A133" s="43" t="s">
        <v>131</v>
      </c>
      <c r="B133" s="46">
        <v>44453</v>
      </c>
      <c r="C133" s="46">
        <f t="shared" si="2"/>
        <v>44432</v>
      </c>
    </row>
    <row r="134" spans="1:3" x14ac:dyDescent="0.25">
      <c r="A134" s="43" t="s">
        <v>132</v>
      </c>
      <c r="B134" s="46">
        <v>44387</v>
      </c>
      <c r="C134" s="46">
        <f t="shared" si="2"/>
        <v>44366</v>
      </c>
    </row>
    <row r="135" spans="1:3" ht="30" x14ac:dyDescent="0.25">
      <c r="A135" s="43" t="s">
        <v>133</v>
      </c>
      <c r="B135" s="46">
        <v>44452</v>
      </c>
      <c r="C135" s="46">
        <f t="shared" si="2"/>
        <v>44431</v>
      </c>
    </row>
    <row r="136" spans="1:3" x14ac:dyDescent="0.25">
      <c r="A136" s="43" t="s">
        <v>235</v>
      </c>
      <c r="B136" s="46" t="s">
        <v>319</v>
      </c>
      <c r="C136" s="46" t="s">
        <v>319</v>
      </c>
    </row>
    <row r="137" spans="1:3" x14ac:dyDescent="0.25">
      <c r="A137" s="19" t="s">
        <v>134</v>
      </c>
      <c r="B137" s="46">
        <v>44392</v>
      </c>
      <c r="C137" s="46">
        <f t="shared" si="2"/>
        <v>44371</v>
      </c>
    </row>
    <row r="138" spans="1:3" x14ac:dyDescent="0.25">
      <c r="A138" s="19" t="s">
        <v>135</v>
      </c>
      <c r="B138" s="46">
        <v>44494</v>
      </c>
      <c r="C138" s="46">
        <f t="shared" si="2"/>
        <v>44473</v>
      </c>
    </row>
    <row r="139" spans="1:3" x14ac:dyDescent="0.25">
      <c r="A139" s="19" t="s">
        <v>136</v>
      </c>
      <c r="B139" s="46" t="s">
        <v>319</v>
      </c>
      <c r="C139" s="46" t="s">
        <v>319</v>
      </c>
    </row>
    <row r="140" spans="1:3" x14ac:dyDescent="0.25">
      <c r="A140" s="19" t="s">
        <v>137</v>
      </c>
      <c r="B140" s="46">
        <v>44393</v>
      </c>
      <c r="C140" s="46">
        <f t="shared" si="2"/>
        <v>44372</v>
      </c>
    </row>
    <row r="141" spans="1:3" x14ac:dyDescent="0.25">
      <c r="A141" s="19" t="s">
        <v>236</v>
      </c>
      <c r="B141" s="46" t="s">
        <v>319</v>
      </c>
      <c r="C141" s="46" t="s">
        <v>319</v>
      </c>
    </row>
    <row r="142" spans="1:3" x14ac:dyDescent="0.25">
      <c r="A142" s="19" t="s">
        <v>138</v>
      </c>
      <c r="B142" s="46">
        <v>44358</v>
      </c>
      <c r="C142" s="46">
        <f t="shared" si="2"/>
        <v>44337</v>
      </c>
    </row>
    <row r="143" spans="1:3" x14ac:dyDescent="0.25">
      <c r="A143" s="19" t="s">
        <v>139</v>
      </c>
      <c r="B143" s="46">
        <v>44377</v>
      </c>
      <c r="C143" s="46">
        <f t="shared" si="2"/>
        <v>44356</v>
      </c>
    </row>
    <row r="144" spans="1:3" x14ac:dyDescent="0.25">
      <c r="A144" s="19" t="s">
        <v>140</v>
      </c>
      <c r="B144" s="46">
        <v>44391</v>
      </c>
      <c r="C144" s="46">
        <f t="shared" si="2"/>
        <v>44370</v>
      </c>
    </row>
    <row r="145" spans="1:3" x14ac:dyDescent="0.25">
      <c r="A145" s="43" t="s">
        <v>141</v>
      </c>
      <c r="B145" s="46">
        <v>44439</v>
      </c>
      <c r="C145" s="46">
        <v>44382</v>
      </c>
    </row>
    <row r="146" spans="1:3" x14ac:dyDescent="0.25">
      <c r="A146" s="43" t="s">
        <v>142</v>
      </c>
      <c r="B146" s="46">
        <v>44498</v>
      </c>
      <c r="C146" s="46">
        <f t="shared" si="2"/>
        <v>44477</v>
      </c>
    </row>
    <row r="147" spans="1:3" ht="30" x14ac:dyDescent="0.25">
      <c r="A147" s="43" t="s">
        <v>143</v>
      </c>
      <c r="B147" s="46">
        <v>44378</v>
      </c>
      <c r="C147" s="46">
        <f t="shared" si="2"/>
        <v>44357</v>
      </c>
    </row>
    <row r="148" spans="1:3" x14ac:dyDescent="0.25">
      <c r="A148" s="43" t="s">
        <v>144</v>
      </c>
      <c r="B148" s="48"/>
      <c r="C148" s="46" t="s">
        <v>319</v>
      </c>
    </row>
    <row r="149" spans="1:3" x14ac:dyDescent="0.25">
      <c r="A149" s="43" t="s">
        <v>146</v>
      </c>
      <c r="B149" s="46" t="s">
        <v>319</v>
      </c>
      <c r="C149" s="46" t="s">
        <v>319</v>
      </c>
    </row>
    <row r="150" spans="1:3" ht="30" x14ac:dyDescent="0.25">
      <c r="A150" s="43" t="s">
        <v>147</v>
      </c>
      <c r="B150" s="46">
        <v>44385</v>
      </c>
      <c r="C150" s="46">
        <f t="shared" si="2"/>
        <v>44364</v>
      </c>
    </row>
    <row r="151" spans="1:3" ht="30" x14ac:dyDescent="0.25">
      <c r="A151" s="43" t="s">
        <v>148</v>
      </c>
      <c r="B151" s="46">
        <v>44385</v>
      </c>
      <c r="C151" s="46">
        <f t="shared" si="2"/>
        <v>44364</v>
      </c>
    </row>
    <row r="152" spans="1:3" x14ac:dyDescent="0.25">
      <c r="A152" s="43" t="s">
        <v>149</v>
      </c>
      <c r="B152" s="46">
        <v>44369</v>
      </c>
      <c r="C152" s="46">
        <f t="shared" si="2"/>
        <v>44348</v>
      </c>
    </row>
    <row r="153" spans="1:3" ht="30" x14ac:dyDescent="0.25">
      <c r="A153" s="43" t="s">
        <v>150</v>
      </c>
      <c r="B153" s="46">
        <v>44380</v>
      </c>
      <c r="C153" s="46">
        <f t="shared" si="2"/>
        <v>44359</v>
      </c>
    </row>
    <row r="154" spans="1:3" ht="30" x14ac:dyDescent="0.25">
      <c r="A154" s="43" t="s">
        <v>151</v>
      </c>
      <c r="B154" s="46">
        <v>44361</v>
      </c>
      <c r="C154" s="46">
        <f t="shared" si="2"/>
        <v>44340</v>
      </c>
    </row>
    <row r="155" spans="1:3" x14ac:dyDescent="0.25">
      <c r="A155" s="43" t="s">
        <v>152</v>
      </c>
      <c r="B155" s="46">
        <v>44351</v>
      </c>
      <c r="C155" s="46">
        <f t="shared" si="2"/>
        <v>44330</v>
      </c>
    </row>
    <row r="156" spans="1:3" ht="30" x14ac:dyDescent="0.25">
      <c r="A156" s="43" t="s">
        <v>153</v>
      </c>
      <c r="B156" s="46">
        <v>44372</v>
      </c>
      <c r="C156" s="46">
        <f t="shared" si="2"/>
        <v>44351</v>
      </c>
    </row>
    <row r="157" spans="1:3" ht="30" x14ac:dyDescent="0.25">
      <c r="A157" s="43" t="s">
        <v>233</v>
      </c>
      <c r="B157" s="46">
        <v>44368</v>
      </c>
      <c r="C157" s="46">
        <f t="shared" si="2"/>
        <v>44347</v>
      </c>
    </row>
    <row r="158" spans="1:3" ht="45" x14ac:dyDescent="0.25">
      <c r="A158" s="43" t="s">
        <v>154</v>
      </c>
      <c r="B158" s="46">
        <v>44392</v>
      </c>
      <c r="C158" s="46">
        <f t="shared" si="2"/>
        <v>44371</v>
      </c>
    </row>
    <row r="159" spans="1:3" ht="30" x14ac:dyDescent="0.25">
      <c r="A159" s="43" t="s">
        <v>155</v>
      </c>
      <c r="B159" s="46" t="s">
        <v>319</v>
      </c>
      <c r="C159" s="46" t="s">
        <v>319</v>
      </c>
    </row>
    <row r="160" spans="1:3" ht="30" x14ac:dyDescent="0.25">
      <c r="A160" s="43" t="s">
        <v>156</v>
      </c>
      <c r="B160" s="46">
        <v>44357</v>
      </c>
      <c r="C160" s="46">
        <f t="shared" si="2"/>
        <v>44336</v>
      </c>
    </row>
    <row r="161" spans="1:3" x14ac:dyDescent="0.25">
      <c r="A161" s="43" t="s">
        <v>157</v>
      </c>
      <c r="B161" s="46">
        <v>44386</v>
      </c>
      <c r="C161" s="46">
        <f t="shared" si="2"/>
        <v>44365</v>
      </c>
    </row>
    <row r="162" spans="1:3" ht="30" x14ac:dyDescent="0.25">
      <c r="A162" s="43" t="s">
        <v>158</v>
      </c>
      <c r="B162" s="46">
        <v>44439</v>
      </c>
      <c r="C162" s="46">
        <v>44382</v>
      </c>
    </row>
    <row r="163" spans="1:3" x14ac:dyDescent="0.25">
      <c r="A163" s="43" t="s">
        <v>159</v>
      </c>
      <c r="B163" s="46">
        <v>44384</v>
      </c>
      <c r="C163" s="46">
        <f t="shared" si="2"/>
        <v>44363</v>
      </c>
    </row>
    <row r="164" spans="1:3" x14ac:dyDescent="0.25">
      <c r="A164" s="43" t="s">
        <v>160</v>
      </c>
      <c r="B164" s="46">
        <v>44392</v>
      </c>
      <c r="C164" s="46">
        <f t="shared" si="2"/>
        <v>44371</v>
      </c>
    </row>
    <row r="165" spans="1:3" x14ac:dyDescent="0.25">
      <c r="A165" s="43" t="s">
        <v>161</v>
      </c>
      <c r="B165" s="46">
        <v>44383</v>
      </c>
      <c r="C165" s="46">
        <f t="shared" si="2"/>
        <v>44362</v>
      </c>
    </row>
    <row r="166" spans="1:3" x14ac:dyDescent="0.25">
      <c r="A166" s="43" t="s">
        <v>162</v>
      </c>
      <c r="B166" s="46">
        <v>44392</v>
      </c>
      <c r="C166" s="46">
        <f t="shared" si="2"/>
        <v>44371</v>
      </c>
    </row>
    <row r="167" spans="1:3" x14ac:dyDescent="0.25">
      <c r="A167" s="43" t="s">
        <v>163</v>
      </c>
      <c r="B167" s="46">
        <v>44385</v>
      </c>
      <c r="C167" s="46">
        <f t="shared" si="2"/>
        <v>44364</v>
      </c>
    </row>
    <row r="168" spans="1:3" x14ac:dyDescent="0.25">
      <c r="A168" s="43" t="s">
        <v>164</v>
      </c>
      <c r="B168" s="46">
        <v>44455</v>
      </c>
      <c r="C168" s="46">
        <f t="shared" si="2"/>
        <v>44434</v>
      </c>
    </row>
    <row r="169" spans="1:3" ht="30" x14ac:dyDescent="0.25">
      <c r="A169" s="43" t="s">
        <v>165</v>
      </c>
      <c r="B169" s="46">
        <v>44439</v>
      </c>
      <c r="C169" s="46">
        <v>44382</v>
      </c>
    </row>
    <row r="170" spans="1:3" x14ac:dyDescent="0.25">
      <c r="A170" s="43" t="s">
        <v>166</v>
      </c>
      <c r="B170" s="46">
        <v>44387</v>
      </c>
      <c r="C170" s="46">
        <f t="shared" si="2"/>
        <v>44366</v>
      </c>
    </row>
    <row r="171" spans="1:3" x14ac:dyDescent="0.25">
      <c r="A171" s="43" t="s">
        <v>167</v>
      </c>
      <c r="B171" s="46">
        <v>44439</v>
      </c>
      <c r="C171" s="46">
        <v>44382</v>
      </c>
    </row>
    <row r="172" spans="1:3" x14ac:dyDescent="0.25">
      <c r="A172" s="43" t="s">
        <v>169</v>
      </c>
      <c r="B172" s="46" t="s">
        <v>319</v>
      </c>
      <c r="C172" s="46" t="s">
        <v>319</v>
      </c>
    </row>
    <row r="173" spans="1:3" x14ac:dyDescent="0.25">
      <c r="A173" s="43" t="s">
        <v>170</v>
      </c>
      <c r="B173" s="46" t="s">
        <v>319</v>
      </c>
      <c r="C173" s="46" t="s">
        <v>319</v>
      </c>
    </row>
    <row r="174" spans="1:3" x14ac:dyDescent="0.25">
      <c r="A174" s="43" t="s">
        <v>171</v>
      </c>
      <c r="B174" s="46">
        <v>44468</v>
      </c>
      <c r="C174" s="46">
        <f t="shared" si="2"/>
        <v>44447</v>
      </c>
    </row>
    <row r="175" spans="1:3" ht="30" x14ac:dyDescent="0.25">
      <c r="A175" s="43" t="s">
        <v>172</v>
      </c>
      <c r="B175" s="46" t="s">
        <v>319</v>
      </c>
      <c r="C175" s="46" t="s">
        <v>319</v>
      </c>
    </row>
    <row r="176" spans="1:3" x14ac:dyDescent="0.25">
      <c r="A176" s="43" t="s">
        <v>173</v>
      </c>
      <c r="B176" s="46">
        <v>44373</v>
      </c>
      <c r="C176" s="46">
        <f t="shared" si="2"/>
        <v>44352</v>
      </c>
    </row>
    <row r="177" spans="1:3" x14ac:dyDescent="0.25">
      <c r="A177" s="43" t="s">
        <v>174</v>
      </c>
      <c r="B177" s="46">
        <v>44502</v>
      </c>
      <c r="C177" s="46">
        <f t="shared" si="2"/>
        <v>44481</v>
      </c>
    </row>
    <row r="178" spans="1:3" x14ac:dyDescent="0.25">
      <c r="A178" s="43" t="s">
        <v>175</v>
      </c>
      <c r="B178" s="46">
        <v>44384</v>
      </c>
      <c r="C178" s="46">
        <f t="shared" si="2"/>
        <v>44363</v>
      </c>
    </row>
    <row r="179" spans="1:3" x14ac:dyDescent="0.25">
      <c r="A179" s="43" t="s">
        <v>176</v>
      </c>
      <c r="B179" s="46">
        <v>44380</v>
      </c>
      <c r="C179" s="46">
        <f t="shared" si="2"/>
        <v>44359</v>
      </c>
    </row>
    <row r="180" spans="1:3" x14ac:dyDescent="0.25">
      <c r="A180" s="43" t="s">
        <v>177</v>
      </c>
      <c r="B180" s="46">
        <v>44484</v>
      </c>
      <c r="C180" s="46">
        <f t="shared" si="2"/>
        <v>44463</v>
      </c>
    </row>
    <row r="181" spans="1:3" ht="30" x14ac:dyDescent="0.25">
      <c r="A181" s="43" t="s">
        <v>178</v>
      </c>
      <c r="B181" s="46" t="s">
        <v>319</v>
      </c>
      <c r="C181" s="46" t="s">
        <v>319</v>
      </c>
    </row>
    <row r="182" spans="1:3" ht="30" x14ac:dyDescent="0.25">
      <c r="A182" s="43" t="s">
        <v>179</v>
      </c>
      <c r="B182" s="46" t="s">
        <v>319</v>
      </c>
      <c r="C182" s="46" t="s">
        <v>319</v>
      </c>
    </row>
    <row r="183" spans="1:3" x14ac:dyDescent="0.25">
      <c r="A183" s="43" t="s">
        <v>184</v>
      </c>
      <c r="B183" s="46" t="s">
        <v>319</v>
      </c>
      <c r="C183" s="46" t="s">
        <v>319</v>
      </c>
    </row>
    <row r="184" spans="1:3" ht="60" x14ac:dyDescent="0.25">
      <c r="A184" s="43" t="s">
        <v>180</v>
      </c>
      <c r="B184" s="46" t="s">
        <v>319</v>
      </c>
      <c r="C184" s="46" t="s">
        <v>319</v>
      </c>
    </row>
    <row r="185" spans="1:3" ht="30" x14ac:dyDescent="0.25">
      <c r="A185" s="43" t="s">
        <v>181</v>
      </c>
      <c r="B185" s="46" t="s">
        <v>319</v>
      </c>
      <c r="C185" s="46" t="s">
        <v>319</v>
      </c>
    </row>
    <row r="186" spans="1:3" ht="30" x14ac:dyDescent="0.25">
      <c r="A186" s="43" t="s">
        <v>182</v>
      </c>
      <c r="B186" s="46" t="s">
        <v>319</v>
      </c>
      <c r="C186" s="46" t="s">
        <v>319</v>
      </c>
    </row>
    <row r="187" spans="1:3" x14ac:dyDescent="0.25">
      <c r="A187" s="43" t="s">
        <v>183</v>
      </c>
      <c r="B187" s="46" t="s">
        <v>319</v>
      </c>
      <c r="C187" s="46" t="s">
        <v>319</v>
      </c>
    </row>
    <row r="188" spans="1:3" x14ac:dyDescent="0.25">
      <c r="A188" s="43" t="s">
        <v>184</v>
      </c>
      <c r="B188" s="46" t="s">
        <v>319</v>
      </c>
      <c r="C188" s="46" t="s">
        <v>319</v>
      </c>
    </row>
    <row r="189" spans="1:3" ht="30" x14ac:dyDescent="0.25">
      <c r="A189" s="43" t="s">
        <v>185</v>
      </c>
      <c r="B189" s="46" t="s">
        <v>319</v>
      </c>
      <c r="C189" s="46" t="s">
        <v>319</v>
      </c>
    </row>
    <row r="190" spans="1:3" ht="45" x14ac:dyDescent="0.25">
      <c r="A190" s="43" t="s">
        <v>186</v>
      </c>
      <c r="B190" s="46" t="s">
        <v>319</v>
      </c>
      <c r="C190" s="46" t="s">
        <v>319</v>
      </c>
    </row>
    <row r="191" spans="1:3" ht="45" x14ac:dyDescent="0.25">
      <c r="A191" s="43" t="s">
        <v>187</v>
      </c>
      <c r="B191" s="46" t="s">
        <v>319</v>
      </c>
      <c r="C191" s="46" t="s">
        <v>319</v>
      </c>
    </row>
    <row r="192" spans="1:3" x14ac:dyDescent="0.25">
      <c r="A192" s="43" t="s">
        <v>188</v>
      </c>
      <c r="B192" s="46" t="s">
        <v>319</v>
      </c>
      <c r="C192" s="46" t="s">
        <v>319</v>
      </c>
    </row>
    <row r="193" spans="1:3" ht="30" x14ac:dyDescent="0.25">
      <c r="A193" s="43" t="s">
        <v>189</v>
      </c>
      <c r="B193" s="46" t="s">
        <v>319</v>
      </c>
      <c r="C193" s="46" t="s">
        <v>319</v>
      </c>
    </row>
    <row r="194" spans="1:3" ht="30" x14ac:dyDescent="0.25">
      <c r="A194" s="43" t="s">
        <v>238</v>
      </c>
      <c r="B194" s="46" t="s">
        <v>319</v>
      </c>
      <c r="C194" s="46" t="s">
        <v>319</v>
      </c>
    </row>
    <row r="195" spans="1:3" ht="30" x14ac:dyDescent="0.25">
      <c r="A195" s="43" t="s">
        <v>190</v>
      </c>
      <c r="B195" s="46" t="s">
        <v>319</v>
      </c>
      <c r="C195" s="46" t="s">
        <v>319</v>
      </c>
    </row>
    <row r="196" spans="1:3" x14ac:dyDescent="0.25">
      <c r="A196" s="43" t="s">
        <v>191</v>
      </c>
      <c r="B196" s="46" t="s">
        <v>319</v>
      </c>
      <c r="C196" s="46" t="s">
        <v>319</v>
      </c>
    </row>
    <row r="197" spans="1:3" ht="30" x14ac:dyDescent="0.25">
      <c r="A197" s="43" t="s">
        <v>192</v>
      </c>
      <c r="B197" s="46" t="s">
        <v>319</v>
      </c>
      <c r="C197" s="46" t="s">
        <v>319</v>
      </c>
    </row>
    <row r="198" spans="1:3" ht="45" x14ac:dyDescent="0.25">
      <c r="A198" s="43" t="s">
        <v>193</v>
      </c>
      <c r="B198" s="46" t="s">
        <v>319</v>
      </c>
      <c r="C198" s="46" t="s">
        <v>319</v>
      </c>
    </row>
    <row r="199" spans="1:3" x14ac:dyDescent="0.25">
      <c r="A199" s="43" t="s">
        <v>194</v>
      </c>
      <c r="B199" s="46" t="s">
        <v>319</v>
      </c>
      <c r="C199" s="46" t="s">
        <v>319</v>
      </c>
    </row>
    <row r="200" spans="1:3" x14ac:dyDescent="0.25">
      <c r="A200" s="43" t="s">
        <v>195</v>
      </c>
      <c r="B200" s="46" t="s">
        <v>319</v>
      </c>
      <c r="C200" s="46" t="s">
        <v>319</v>
      </c>
    </row>
    <row r="201" spans="1:3" ht="30" x14ac:dyDescent="0.25">
      <c r="A201" s="43" t="s">
        <v>196</v>
      </c>
      <c r="B201" s="46" t="s">
        <v>319</v>
      </c>
      <c r="C201" s="46" t="s">
        <v>319</v>
      </c>
    </row>
    <row r="202" spans="1:3" x14ac:dyDescent="0.25">
      <c r="A202" s="43" t="s">
        <v>197</v>
      </c>
      <c r="B202" s="46" t="s">
        <v>319</v>
      </c>
      <c r="C202" s="46" t="s">
        <v>319</v>
      </c>
    </row>
    <row r="203" spans="1:3" ht="30" x14ac:dyDescent="0.25">
      <c r="A203" s="43" t="s">
        <v>198</v>
      </c>
      <c r="B203" s="46" t="s">
        <v>319</v>
      </c>
      <c r="C203" s="46" t="s">
        <v>319</v>
      </c>
    </row>
    <row r="204" spans="1:3" ht="30" x14ac:dyDescent="0.25">
      <c r="A204" s="43" t="s">
        <v>199</v>
      </c>
      <c r="B204" s="46" t="s">
        <v>319</v>
      </c>
      <c r="C204" s="46" t="s">
        <v>319</v>
      </c>
    </row>
    <row r="205" spans="1:3" x14ac:dyDescent="0.25">
      <c r="A205" s="43" t="s">
        <v>200</v>
      </c>
      <c r="B205" s="46">
        <v>44393</v>
      </c>
      <c r="C205" s="46">
        <f t="shared" ref="C205:C236" si="3">B205-21</f>
        <v>44372</v>
      </c>
    </row>
    <row r="206" spans="1:3" x14ac:dyDescent="0.25">
      <c r="A206" s="43" t="s">
        <v>201</v>
      </c>
      <c r="B206" s="46">
        <v>44386</v>
      </c>
      <c r="C206" s="46">
        <f t="shared" si="3"/>
        <v>44365</v>
      </c>
    </row>
    <row r="207" spans="1:3" ht="30" x14ac:dyDescent="0.25">
      <c r="A207" s="43" t="s">
        <v>202</v>
      </c>
      <c r="B207" s="46">
        <v>44373</v>
      </c>
      <c r="C207" s="46">
        <f t="shared" si="3"/>
        <v>44352</v>
      </c>
    </row>
    <row r="208" spans="1:3" x14ac:dyDescent="0.25">
      <c r="A208" s="43" t="s">
        <v>203</v>
      </c>
      <c r="B208" s="46">
        <v>44456</v>
      </c>
      <c r="C208" s="46">
        <f t="shared" si="3"/>
        <v>44435</v>
      </c>
    </row>
    <row r="209" spans="1:3" ht="30" x14ac:dyDescent="0.25">
      <c r="A209" s="43" t="s">
        <v>204</v>
      </c>
      <c r="B209" s="46">
        <v>44377</v>
      </c>
      <c r="C209" s="46">
        <f t="shared" si="3"/>
        <v>44356</v>
      </c>
    </row>
    <row r="210" spans="1:3" ht="30" x14ac:dyDescent="0.25">
      <c r="A210" s="43" t="s">
        <v>205</v>
      </c>
      <c r="B210" s="46" t="s">
        <v>319</v>
      </c>
      <c r="C210" s="46" t="s">
        <v>319</v>
      </c>
    </row>
    <row r="211" spans="1:3" ht="30" x14ac:dyDescent="0.25">
      <c r="A211" s="43" t="s">
        <v>206</v>
      </c>
      <c r="B211" s="46" t="s">
        <v>319</v>
      </c>
      <c r="C211" s="46" t="s">
        <v>319</v>
      </c>
    </row>
    <row r="212" spans="1:3" x14ac:dyDescent="0.25">
      <c r="A212" s="43" t="s">
        <v>207</v>
      </c>
      <c r="B212" s="46">
        <v>44385</v>
      </c>
      <c r="C212" s="46">
        <f t="shared" si="3"/>
        <v>44364</v>
      </c>
    </row>
    <row r="213" spans="1:3" x14ac:dyDescent="0.25">
      <c r="A213" s="43" t="s">
        <v>240</v>
      </c>
      <c r="B213" s="46">
        <v>44358</v>
      </c>
      <c r="C213" s="46">
        <f t="shared" si="3"/>
        <v>44337</v>
      </c>
    </row>
    <row r="214" spans="1:3" x14ac:dyDescent="0.25">
      <c r="A214" s="43" t="s">
        <v>208</v>
      </c>
      <c r="B214" s="46">
        <v>44364</v>
      </c>
      <c r="C214" s="46">
        <f t="shared" si="3"/>
        <v>44343</v>
      </c>
    </row>
    <row r="215" spans="1:3" x14ac:dyDescent="0.25">
      <c r="A215" s="43" t="s">
        <v>209</v>
      </c>
      <c r="B215" s="46">
        <v>44500</v>
      </c>
      <c r="C215" s="46">
        <f t="shared" si="3"/>
        <v>44479</v>
      </c>
    </row>
    <row r="216" spans="1:3" x14ac:dyDescent="0.25">
      <c r="A216" s="43" t="s">
        <v>210</v>
      </c>
      <c r="B216" s="46">
        <v>44365</v>
      </c>
      <c r="C216" s="46">
        <f t="shared" si="3"/>
        <v>44344</v>
      </c>
    </row>
    <row r="217" spans="1:3" x14ac:dyDescent="0.25">
      <c r="A217" s="43" t="s">
        <v>211</v>
      </c>
      <c r="B217" s="46">
        <v>44371</v>
      </c>
      <c r="C217" s="46">
        <f t="shared" si="3"/>
        <v>44350</v>
      </c>
    </row>
    <row r="218" spans="1:3" ht="45" x14ac:dyDescent="0.25">
      <c r="A218" s="43" t="s">
        <v>212</v>
      </c>
      <c r="B218" s="46">
        <v>44387</v>
      </c>
      <c r="C218" s="46">
        <f t="shared" si="3"/>
        <v>44366</v>
      </c>
    </row>
    <row r="219" spans="1:3" ht="30" x14ac:dyDescent="0.25">
      <c r="A219" s="43" t="s">
        <v>213</v>
      </c>
      <c r="B219" s="48"/>
      <c r="C219" s="46" t="s">
        <v>319</v>
      </c>
    </row>
    <row r="220" spans="1:3" x14ac:dyDescent="0.25">
      <c r="A220" s="43" t="s">
        <v>215</v>
      </c>
      <c r="B220" s="46">
        <v>44391</v>
      </c>
      <c r="C220" s="46">
        <f t="shared" si="3"/>
        <v>44370</v>
      </c>
    </row>
    <row r="221" spans="1:3" x14ac:dyDescent="0.25">
      <c r="A221" s="43" t="s">
        <v>216</v>
      </c>
      <c r="B221" s="46">
        <v>44383</v>
      </c>
      <c r="C221" s="46">
        <f t="shared" si="3"/>
        <v>44362</v>
      </c>
    </row>
    <row r="222" spans="1:3" x14ac:dyDescent="0.25">
      <c r="A222" s="43" t="s">
        <v>217</v>
      </c>
      <c r="B222" s="46">
        <v>44373</v>
      </c>
      <c r="C222" s="46">
        <f t="shared" si="3"/>
        <v>44352</v>
      </c>
    </row>
    <row r="223" spans="1:3" ht="30" x14ac:dyDescent="0.25">
      <c r="A223" s="43" t="s">
        <v>218</v>
      </c>
      <c r="B223" s="46">
        <v>44368</v>
      </c>
      <c r="C223" s="46">
        <f t="shared" si="3"/>
        <v>44347</v>
      </c>
    </row>
    <row r="224" spans="1:3" ht="45" x14ac:dyDescent="0.25">
      <c r="A224" s="43" t="s">
        <v>219</v>
      </c>
      <c r="B224" s="46">
        <v>44385</v>
      </c>
      <c r="C224" s="46">
        <f t="shared" si="3"/>
        <v>44364</v>
      </c>
    </row>
    <row r="225" spans="1:3" x14ac:dyDescent="0.25">
      <c r="A225" s="43" t="s">
        <v>220</v>
      </c>
      <c r="B225" s="46">
        <v>44448</v>
      </c>
      <c r="C225" s="46">
        <f t="shared" si="3"/>
        <v>44427</v>
      </c>
    </row>
    <row r="226" spans="1:3" ht="30" x14ac:dyDescent="0.25">
      <c r="A226" s="43" t="s">
        <v>221</v>
      </c>
      <c r="B226" s="46">
        <v>44384</v>
      </c>
      <c r="C226" s="46">
        <f t="shared" si="3"/>
        <v>44363</v>
      </c>
    </row>
    <row r="227" spans="1:3" x14ac:dyDescent="0.25">
      <c r="A227" s="43" t="s">
        <v>222</v>
      </c>
      <c r="B227" s="46">
        <v>44384</v>
      </c>
      <c r="C227" s="46">
        <f t="shared" si="3"/>
        <v>44363</v>
      </c>
    </row>
    <row r="228" spans="1:3" x14ac:dyDescent="0.25">
      <c r="A228" s="43" t="s">
        <v>223</v>
      </c>
      <c r="B228" s="46">
        <v>44376</v>
      </c>
      <c r="C228" s="46">
        <f t="shared" si="3"/>
        <v>44355</v>
      </c>
    </row>
    <row r="229" spans="1:3" x14ac:dyDescent="0.25">
      <c r="A229" s="43" t="s">
        <v>224</v>
      </c>
      <c r="B229" s="46">
        <v>44463</v>
      </c>
      <c r="C229" s="46">
        <f t="shared" si="3"/>
        <v>44442</v>
      </c>
    </row>
    <row r="230" spans="1:3" x14ac:dyDescent="0.25">
      <c r="A230" s="43" t="s">
        <v>225</v>
      </c>
      <c r="B230" s="46">
        <v>44439</v>
      </c>
      <c r="C230" s="46">
        <v>44382</v>
      </c>
    </row>
    <row r="231" spans="1:3" ht="30" x14ac:dyDescent="0.25">
      <c r="A231" s="43" t="s">
        <v>226</v>
      </c>
      <c r="B231" s="46">
        <v>44439</v>
      </c>
      <c r="C231" s="46">
        <v>44382</v>
      </c>
    </row>
    <row r="232" spans="1:3" x14ac:dyDescent="0.25">
      <c r="A232" s="43" t="s">
        <v>227</v>
      </c>
      <c r="B232" s="46">
        <v>44439</v>
      </c>
      <c r="C232" s="46">
        <v>44382</v>
      </c>
    </row>
    <row r="233" spans="1:3" ht="30" x14ac:dyDescent="0.25">
      <c r="A233" s="43" t="s">
        <v>228</v>
      </c>
      <c r="B233" s="46">
        <v>44439</v>
      </c>
      <c r="C233" s="46">
        <v>44382</v>
      </c>
    </row>
    <row r="234" spans="1:3" x14ac:dyDescent="0.25">
      <c r="A234" s="43" t="s">
        <v>229</v>
      </c>
      <c r="B234" s="46">
        <v>44439</v>
      </c>
      <c r="C234" s="46">
        <v>44382</v>
      </c>
    </row>
    <row r="235" spans="1:3" ht="30" x14ac:dyDescent="0.25">
      <c r="A235" s="43" t="s">
        <v>230</v>
      </c>
      <c r="B235" s="46">
        <v>44378</v>
      </c>
      <c r="C235" s="46">
        <f t="shared" si="3"/>
        <v>44357</v>
      </c>
    </row>
    <row r="236" spans="1:3" ht="30" x14ac:dyDescent="0.25">
      <c r="A236" s="43" t="s">
        <v>231</v>
      </c>
      <c r="B236" s="46">
        <v>44462</v>
      </c>
      <c r="C236" s="46">
        <f t="shared" si="3"/>
        <v>44441</v>
      </c>
    </row>
    <row r="237" spans="1:3" x14ac:dyDescent="0.25">
      <c r="A237" s="43" t="s">
        <v>316</v>
      </c>
      <c r="B237" s="46"/>
      <c r="C237" s="48"/>
    </row>
    <row r="238" spans="1:3" x14ac:dyDescent="0.25">
      <c r="A238" s="14"/>
    </row>
    <row r="239" spans="1:3" x14ac:dyDescent="0.25">
      <c r="A239" s="14"/>
    </row>
    <row r="240" spans="1:3" x14ac:dyDescent="0.25">
      <c r="A240" s="14"/>
    </row>
    <row r="241" spans="1:1" x14ac:dyDescent="0.25">
      <c r="A241" s="14"/>
    </row>
    <row r="242" spans="1:1" x14ac:dyDescent="0.25">
      <c r="A242" s="14"/>
    </row>
    <row r="243" spans="1:1" x14ac:dyDescent="0.25">
      <c r="A243" s="14"/>
    </row>
    <row r="244" spans="1:1" x14ac:dyDescent="0.25">
      <c r="A244" s="14"/>
    </row>
    <row r="245" spans="1:1" x14ac:dyDescent="0.25">
      <c r="A245" s="14"/>
    </row>
    <row r="246" spans="1:1" x14ac:dyDescent="0.25">
      <c r="A246" s="14"/>
    </row>
    <row r="247" spans="1:1" x14ac:dyDescent="0.25">
      <c r="A247" s="14"/>
    </row>
    <row r="248" spans="1:1" x14ac:dyDescent="0.25">
      <c r="A248" s="14"/>
    </row>
    <row r="249" spans="1:1" x14ac:dyDescent="0.25">
      <c r="A249" s="14"/>
    </row>
    <row r="250" spans="1:1" x14ac:dyDescent="0.25">
      <c r="A250" s="14"/>
    </row>
    <row r="251" spans="1:1" x14ac:dyDescent="0.25">
      <c r="A251" s="14"/>
    </row>
  </sheetData>
  <autoFilter ref="A1:C237" xr:uid="{20A28502-E7F3-4D21-AE75-ACBE016E0502}"/>
  <dataValidations count="1">
    <dataValidation allowBlank="1" showInputMessage="1" showErrorMessage="1" promptTitle="request received" sqref="B30 B137 B140" xr:uid="{CC4C566C-6533-4F49-AD54-519EDE02E7EF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3BF5E-1A64-4690-8A7B-8102E7728ADC}">
  <dimension ref="A1:F254"/>
  <sheetViews>
    <sheetView workbookViewId="0">
      <selection activeCell="B2" sqref="B2"/>
    </sheetView>
  </sheetViews>
  <sheetFormatPr defaultRowHeight="15" x14ac:dyDescent="0.25"/>
  <cols>
    <col min="1" max="1" width="29" style="1" bestFit="1" customWidth="1"/>
    <col min="2" max="2" width="10.7109375" style="4" bestFit="1" customWidth="1"/>
    <col min="3" max="3" width="18.7109375" style="7" bestFit="1" customWidth="1"/>
    <col min="6" max="6" width="9.140625" style="4"/>
  </cols>
  <sheetData>
    <row r="1" spans="1:3" ht="105" x14ac:dyDescent="0.25">
      <c r="A1" s="10" t="s">
        <v>0</v>
      </c>
      <c r="B1" s="11"/>
      <c r="C1" s="9" t="s">
        <v>241</v>
      </c>
    </row>
    <row r="2" spans="1:3" ht="90" x14ac:dyDescent="0.25">
      <c r="A2" s="2" t="s">
        <v>1</v>
      </c>
      <c r="B2" s="4">
        <v>44387</v>
      </c>
      <c r="C2" s="12"/>
    </row>
    <row r="3" spans="1:3" ht="90" x14ac:dyDescent="0.25">
      <c r="A3" s="2" t="s">
        <v>2</v>
      </c>
      <c r="B3" s="4">
        <v>44387</v>
      </c>
      <c r="C3" s="6"/>
    </row>
    <row r="4" spans="1:3" ht="60" x14ac:dyDescent="0.25">
      <c r="A4" s="2" t="s">
        <v>3</v>
      </c>
      <c r="B4"/>
      <c r="C4" s="6"/>
    </row>
    <row r="5" spans="1:3" ht="30" x14ac:dyDescent="0.25">
      <c r="A5" s="2" t="s">
        <v>4</v>
      </c>
      <c r="B5"/>
      <c r="C5" s="6"/>
    </row>
    <row r="6" spans="1:3" ht="45" x14ac:dyDescent="0.25">
      <c r="A6" s="2" t="s">
        <v>5</v>
      </c>
      <c r="B6"/>
      <c r="C6" s="6"/>
    </row>
    <row r="7" spans="1:3" ht="30" x14ac:dyDescent="0.25">
      <c r="A7" s="2" t="s">
        <v>6</v>
      </c>
      <c r="B7" s="4">
        <v>44519</v>
      </c>
      <c r="C7" s="6"/>
    </row>
    <row r="8" spans="1:3" x14ac:dyDescent="0.25">
      <c r="A8" s="2" t="s">
        <v>7</v>
      </c>
      <c r="B8" s="4">
        <v>44384</v>
      </c>
      <c r="C8" s="6"/>
    </row>
    <row r="9" spans="1:3" x14ac:dyDescent="0.25">
      <c r="A9" s="2" t="s">
        <v>8</v>
      </c>
      <c r="B9" s="4">
        <v>44386</v>
      </c>
      <c r="C9" s="6"/>
    </row>
    <row r="10" spans="1:3" ht="30" x14ac:dyDescent="0.25">
      <c r="A10" s="2" t="s">
        <v>9</v>
      </c>
      <c r="B10" s="4">
        <v>44481</v>
      </c>
      <c r="C10" s="6"/>
    </row>
    <row r="11" spans="1:3" ht="30" x14ac:dyDescent="0.25">
      <c r="A11" s="2" t="s">
        <v>9</v>
      </c>
      <c r="B11" s="4">
        <v>44481</v>
      </c>
      <c r="C11" s="6"/>
    </row>
    <row r="12" spans="1:3" ht="45" x14ac:dyDescent="0.25">
      <c r="A12" s="2" t="s">
        <v>10</v>
      </c>
      <c r="B12"/>
      <c r="C12" s="6"/>
    </row>
    <row r="13" spans="1:3" x14ac:dyDescent="0.25">
      <c r="A13" s="2" t="s">
        <v>11</v>
      </c>
      <c r="B13" s="4">
        <v>44391</v>
      </c>
      <c r="C13" s="6"/>
    </row>
    <row r="14" spans="1:3" ht="30" x14ac:dyDescent="0.25">
      <c r="A14" s="2" t="s">
        <v>12</v>
      </c>
      <c r="B14"/>
    </row>
    <row r="15" spans="1:3" x14ac:dyDescent="0.25">
      <c r="A15" s="2" t="s">
        <v>13</v>
      </c>
      <c r="B15"/>
    </row>
    <row r="16" spans="1:3" ht="30" x14ac:dyDescent="0.25">
      <c r="A16" s="2" t="s">
        <v>14</v>
      </c>
      <c r="B16"/>
    </row>
    <row r="17" spans="1:3" ht="45" x14ac:dyDescent="0.25">
      <c r="A17" s="2" t="s">
        <v>15</v>
      </c>
      <c r="B17"/>
    </row>
    <row r="18" spans="1:3" x14ac:dyDescent="0.25">
      <c r="A18" s="2" t="s">
        <v>16</v>
      </c>
      <c r="B18" s="4">
        <v>44371</v>
      </c>
    </row>
    <row r="19" spans="1:3" ht="30" x14ac:dyDescent="0.25">
      <c r="A19" s="2" t="s">
        <v>17</v>
      </c>
      <c r="B19"/>
    </row>
    <row r="20" spans="1:3" ht="30" x14ac:dyDescent="0.25">
      <c r="A20" s="2" t="s">
        <v>18</v>
      </c>
      <c r="B20"/>
      <c r="C20" s="6"/>
    </row>
    <row r="21" spans="1:3" x14ac:dyDescent="0.25">
      <c r="A21" s="2" t="s">
        <v>19</v>
      </c>
      <c r="B21"/>
      <c r="C21" s="6"/>
    </row>
    <row r="22" spans="1:3" x14ac:dyDescent="0.25">
      <c r="A22" s="2" t="s">
        <v>20</v>
      </c>
      <c r="B22" s="4">
        <v>44367</v>
      </c>
      <c r="C22" s="6"/>
    </row>
    <row r="23" spans="1:3" x14ac:dyDescent="0.25">
      <c r="A23" s="2" t="s">
        <v>21</v>
      </c>
      <c r="B23" s="4">
        <v>44453</v>
      </c>
      <c r="C23" s="6"/>
    </row>
    <row r="24" spans="1:3" ht="30" x14ac:dyDescent="0.25">
      <c r="A24" s="2" t="s">
        <v>22</v>
      </c>
      <c r="B24"/>
      <c r="C24" s="6"/>
    </row>
    <row r="25" spans="1:3" x14ac:dyDescent="0.25">
      <c r="A25" s="2" t="s">
        <v>23</v>
      </c>
      <c r="B25"/>
    </row>
    <row r="26" spans="1:3" x14ac:dyDescent="0.25">
      <c r="A26" s="2" t="s">
        <v>24</v>
      </c>
      <c r="B26" s="4">
        <v>44368</v>
      </c>
    </row>
    <row r="27" spans="1:3" x14ac:dyDescent="0.25">
      <c r="A27" s="2" t="s">
        <v>25</v>
      </c>
      <c r="B27"/>
    </row>
    <row r="28" spans="1:3" x14ac:dyDescent="0.25">
      <c r="A28" s="2" t="s">
        <v>26</v>
      </c>
      <c r="B28" s="4">
        <v>44386</v>
      </c>
    </row>
    <row r="29" spans="1:3" ht="30" x14ac:dyDescent="0.25">
      <c r="A29" s="2" t="s">
        <v>27</v>
      </c>
      <c r="B29" s="4">
        <v>44379</v>
      </c>
    </row>
    <row r="30" spans="1:3" x14ac:dyDescent="0.25">
      <c r="A30" s="2" t="s">
        <v>28</v>
      </c>
      <c r="B30" s="4">
        <v>44389</v>
      </c>
    </row>
    <row r="31" spans="1:3" x14ac:dyDescent="0.25">
      <c r="A31" s="2" t="s">
        <v>29</v>
      </c>
      <c r="B31" s="4">
        <v>44365</v>
      </c>
    </row>
    <row r="32" spans="1:3" ht="30" x14ac:dyDescent="0.25">
      <c r="A32" s="2" t="s">
        <v>30</v>
      </c>
      <c r="B32" s="4">
        <v>44386</v>
      </c>
    </row>
    <row r="33" spans="1:3" ht="30" x14ac:dyDescent="0.25">
      <c r="A33" s="2" t="s">
        <v>31</v>
      </c>
      <c r="B33" s="4">
        <v>44387</v>
      </c>
    </row>
    <row r="34" spans="1:3" x14ac:dyDescent="0.25">
      <c r="A34" s="2" t="s">
        <v>32</v>
      </c>
      <c r="B34"/>
    </row>
    <row r="35" spans="1:3" x14ac:dyDescent="0.25">
      <c r="A35" s="2" t="s">
        <v>33</v>
      </c>
      <c r="B35" s="4">
        <v>44377</v>
      </c>
    </row>
    <row r="36" spans="1:3" ht="30" x14ac:dyDescent="0.25">
      <c r="A36" s="2" t="s">
        <v>34</v>
      </c>
      <c r="B36"/>
    </row>
    <row r="37" spans="1:3" x14ac:dyDescent="0.25">
      <c r="A37" s="2" t="s">
        <v>35</v>
      </c>
    </row>
    <row r="38" spans="1:3" ht="45" x14ac:dyDescent="0.25">
      <c r="A38" s="2" t="s">
        <v>36</v>
      </c>
      <c r="B38"/>
    </row>
    <row r="39" spans="1:3" ht="45" x14ac:dyDescent="0.25">
      <c r="A39" s="2" t="s">
        <v>37</v>
      </c>
      <c r="B39"/>
    </row>
    <row r="40" spans="1:3" x14ac:dyDescent="0.25">
      <c r="A40" s="2" t="s">
        <v>38</v>
      </c>
      <c r="B40" s="4">
        <v>44370</v>
      </c>
    </row>
    <row r="41" spans="1:3" ht="30" x14ac:dyDescent="0.25">
      <c r="A41" s="2" t="s">
        <v>39</v>
      </c>
      <c r="B41" s="4">
        <v>44386</v>
      </c>
    </row>
    <row r="42" spans="1:3" x14ac:dyDescent="0.25">
      <c r="A42" s="2" t="s">
        <v>40</v>
      </c>
      <c r="B42"/>
    </row>
    <row r="43" spans="1:3" ht="30" x14ac:dyDescent="0.25">
      <c r="A43" s="2" t="s">
        <v>41</v>
      </c>
      <c r="B43"/>
    </row>
    <row r="44" spans="1:3" ht="75" x14ac:dyDescent="0.25">
      <c r="A44" s="2" t="s">
        <v>42</v>
      </c>
      <c r="B44"/>
    </row>
    <row r="45" spans="1:3" ht="60" x14ac:dyDescent="0.25">
      <c r="A45" s="2" t="s">
        <v>43</v>
      </c>
      <c r="B45"/>
    </row>
    <row r="46" spans="1:3" ht="90" x14ac:dyDescent="0.25">
      <c r="A46" s="2" t="s">
        <v>44</v>
      </c>
      <c r="B46"/>
    </row>
    <row r="47" spans="1:3" ht="30" x14ac:dyDescent="0.25">
      <c r="A47" s="2" t="s">
        <v>45</v>
      </c>
      <c r="B47" s="4">
        <v>44466</v>
      </c>
    </row>
    <row r="48" spans="1:3" ht="30" x14ac:dyDescent="0.25">
      <c r="A48" s="2" t="s">
        <v>46</v>
      </c>
      <c r="B48"/>
      <c r="C48" s="8"/>
    </row>
    <row r="49" spans="1:2" ht="30" x14ac:dyDescent="0.25">
      <c r="A49" s="2" t="s">
        <v>47</v>
      </c>
      <c r="B49" s="4">
        <v>44505</v>
      </c>
    </row>
    <row r="50" spans="1:2" ht="45" x14ac:dyDescent="0.25">
      <c r="A50" s="2" t="s">
        <v>48</v>
      </c>
      <c r="B50" s="4">
        <v>44498</v>
      </c>
    </row>
    <row r="51" spans="1:2" ht="30" x14ac:dyDescent="0.25">
      <c r="A51" s="2" t="s">
        <v>49</v>
      </c>
      <c r="B51"/>
    </row>
    <row r="52" spans="1:2" ht="30" x14ac:dyDescent="0.25">
      <c r="A52" s="2" t="s">
        <v>50</v>
      </c>
      <c r="B52"/>
    </row>
    <row r="53" spans="1:2" ht="60" x14ac:dyDescent="0.25">
      <c r="A53" s="2" t="s">
        <v>51</v>
      </c>
      <c r="B53"/>
    </row>
    <row r="54" spans="1:2" ht="45" x14ac:dyDescent="0.25">
      <c r="A54" s="2" t="s">
        <v>52</v>
      </c>
      <c r="B54"/>
    </row>
    <row r="55" spans="1:2" ht="45" x14ac:dyDescent="0.25">
      <c r="A55" s="2" t="s">
        <v>53</v>
      </c>
      <c r="B55"/>
    </row>
    <row r="56" spans="1:2" ht="30" x14ac:dyDescent="0.25">
      <c r="A56" s="2" t="s">
        <v>54</v>
      </c>
      <c r="B56" s="4">
        <v>44483</v>
      </c>
    </row>
    <row r="57" spans="1:2" ht="45" x14ac:dyDescent="0.25">
      <c r="A57" s="2" t="s">
        <v>55</v>
      </c>
      <c r="B57"/>
    </row>
    <row r="58" spans="1:2" ht="45" x14ac:dyDescent="0.25">
      <c r="A58" s="2" t="s">
        <v>56</v>
      </c>
      <c r="B58"/>
    </row>
    <row r="59" spans="1:2" x14ac:dyDescent="0.25">
      <c r="A59" s="2" t="s">
        <v>57</v>
      </c>
      <c r="B59" s="4">
        <v>44524</v>
      </c>
    </row>
    <row r="60" spans="1:2" x14ac:dyDescent="0.25">
      <c r="A60" s="2" t="s">
        <v>58</v>
      </c>
      <c r="B60" s="4">
        <v>44449</v>
      </c>
    </row>
    <row r="61" spans="1:2" ht="60" x14ac:dyDescent="0.25">
      <c r="A61" s="2" t="s">
        <v>59</v>
      </c>
      <c r="B61"/>
    </row>
    <row r="62" spans="1:2" ht="30" x14ac:dyDescent="0.25">
      <c r="A62" s="2" t="s">
        <v>60</v>
      </c>
      <c r="B62" s="4">
        <v>44375</v>
      </c>
    </row>
    <row r="63" spans="1:2" ht="30" x14ac:dyDescent="0.25">
      <c r="A63" s="2" t="s">
        <v>61</v>
      </c>
      <c r="B63"/>
    </row>
    <row r="64" spans="1:2" ht="30" x14ac:dyDescent="0.25">
      <c r="A64" s="2" t="s">
        <v>62</v>
      </c>
      <c r="B64"/>
    </row>
    <row r="65" spans="1:2" ht="30" x14ac:dyDescent="0.25">
      <c r="A65" s="2" t="s">
        <v>63</v>
      </c>
      <c r="B65" s="4">
        <v>44379</v>
      </c>
    </row>
    <row r="66" spans="1:2" x14ac:dyDescent="0.25">
      <c r="A66" s="2" t="s">
        <v>64</v>
      </c>
      <c r="B66"/>
    </row>
    <row r="67" spans="1:2" ht="30" x14ac:dyDescent="0.25">
      <c r="A67" s="2" t="s">
        <v>65</v>
      </c>
      <c r="B67" s="4">
        <v>44394</v>
      </c>
    </row>
    <row r="68" spans="1:2" ht="30" x14ac:dyDescent="0.25">
      <c r="A68" s="2" t="s">
        <v>66</v>
      </c>
      <c r="B68" s="5">
        <v>44383</v>
      </c>
    </row>
    <row r="69" spans="1:2" x14ac:dyDescent="0.25">
      <c r="A69" s="2" t="s">
        <v>67</v>
      </c>
      <c r="B69"/>
    </row>
    <row r="70" spans="1:2" x14ac:dyDescent="0.25">
      <c r="A70" s="2" t="s">
        <v>68</v>
      </c>
      <c r="B70"/>
    </row>
    <row r="71" spans="1:2" ht="30" x14ac:dyDescent="0.25">
      <c r="A71" s="2" t="s">
        <v>69</v>
      </c>
      <c r="B71" s="4">
        <v>44383</v>
      </c>
    </row>
    <row r="72" spans="1:2" x14ac:dyDescent="0.25">
      <c r="A72" s="2" t="s">
        <v>70</v>
      </c>
      <c r="B72"/>
    </row>
    <row r="73" spans="1:2" x14ac:dyDescent="0.25">
      <c r="A73" s="2" t="s">
        <v>71</v>
      </c>
      <c r="B73"/>
    </row>
    <row r="74" spans="1:2" ht="30" x14ac:dyDescent="0.25">
      <c r="A74" s="2" t="s">
        <v>72</v>
      </c>
      <c r="B74"/>
    </row>
    <row r="75" spans="1:2" ht="30" x14ac:dyDescent="0.25">
      <c r="A75" s="2" t="s">
        <v>73</v>
      </c>
      <c r="B75"/>
    </row>
    <row r="76" spans="1:2" ht="30" x14ac:dyDescent="0.25">
      <c r="A76" s="2" t="s">
        <v>234</v>
      </c>
      <c r="B76"/>
    </row>
    <row r="77" spans="1:2" ht="30" x14ac:dyDescent="0.25">
      <c r="A77" s="2" t="s">
        <v>74</v>
      </c>
      <c r="B77"/>
    </row>
    <row r="78" spans="1:2" ht="30" x14ac:dyDescent="0.25">
      <c r="A78" s="2" t="s">
        <v>75</v>
      </c>
      <c r="B78"/>
    </row>
    <row r="79" spans="1:2" x14ac:dyDescent="0.25">
      <c r="A79" s="2" t="s">
        <v>76</v>
      </c>
      <c r="B79" s="4">
        <v>44365</v>
      </c>
    </row>
    <row r="80" spans="1:2" ht="30" x14ac:dyDescent="0.25">
      <c r="A80" s="2" t="s">
        <v>77</v>
      </c>
      <c r="B80"/>
    </row>
    <row r="81" spans="1:2" ht="45" x14ac:dyDescent="0.25">
      <c r="A81" s="2" t="s">
        <v>78</v>
      </c>
      <c r="B81"/>
    </row>
    <row r="82" spans="1:2" ht="30" x14ac:dyDescent="0.25">
      <c r="A82" s="2" t="s">
        <v>79</v>
      </c>
      <c r="B82"/>
    </row>
    <row r="83" spans="1:2" ht="30" x14ac:dyDescent="0.25">
      <c r="A83" s="2" t="s">
        <v>80</v>
      </c>
      <c r="B83"/>
    </row>
    <row r="84" spans="1:2" x14ac:dyDescent="0.25">
      <c r="A84" s="2" t="s">
        <v>81</v>
      </c>
      <c r="B84" s="4">
        <v>44372</v>
      </c>
    </row>
    <row r="85" spans="1:2" ht="30" x14ac:dyDescent="0.25">
      <c r="A85" s="2" t="s">
        <v>82</v>
      </c>
      <c r="B85" s="4">
        <v>44477</v>
      </c>
    </row>
    <row r="86" spans="1:2" ht="30" x14ac:dyDescent="0.25">
      <c r="A86" s="2" t="s">
        <v>83</v>
      </c>
      <c r="B86" s="4">
        <v>44370</v>
      </c>
    </row>
    <row r="87" spans="1:2" ht="30" x14ac:dyDescent="0.25">
      <c r="A87" s="2" t="s">
        <v>84</v>
      </c>
      <c r="B87"/>
    </row>
    <row r="88" spans="1:2" ht="30" x14ac:dyDescent="0.25">
      <c r="A88" s="2" t="s">
        <v>85</v>
      </c>
      <c r="B88"/>
    </row>
    <row r="89" spans="1:2" ht="30" x14ac:dyDescent="0.25">
      <c r="A89" s="2" t="s">
        <v>86</v>
      </c>
      <c r="B89" s="4">
        <v>44387</v>
      </c>
    </row>
    <row r="90" spans="1:2" ht="30" x14ac:dyDescent="0.25">
      <c r="A90" s="2" t="s">
        <v>87</v>
      </c>
      <c r="B90"/>
    </row>
    <row r="91" spans="1:2" x14ac:dyDescent="0.25">
      <c r="A91" s="2" t="s">
        <v>88</v>
      </c>
      <c r="B91" s="4">
        <v>44380</v>
      </c>
    </row>
    <row r="92" spans="1:2" ht="30" x14ac:dyDescent="0.25">
      <c r="A92" s="2" t="s">
        <v>89</v>
      </c>
      <c r="B92" s="4">
        <v>44384</v>
      </c>
    </row>
    <row r="93" spans="1:2" ht="30" x14ac:dyDescent="0.25">
      <c r="A93" s="2" t="s">
        <v>90</v>
      </c>
      <c r="B93" s="4">
        <v>44385</v>
      </c>
    </row>
    <row r="94" spans="1:2" ht="45" x14ac:dyDescent="0.25">
      <c r="A94" s="2" t="s">
        <v>91</v>
      </c>
      <c r="B94"/>
    </row>
    <row r="95" spans="1:2" ht="45" x14ac:dyDescent="0.25">
      <c r="A95" s="2" t="s">
        <v>92</v>
      </c>
      <c r="B95"/>
    </row>
    <row r="96" spans="1:2" ht="30" x14ac:dyDescent="0.25">
      <c r="A96" s="2" t="s">
        <v>93</v>
      </c>
      <c r="B96"/>
    </row>
    <row r="97" spans="1:2" x14ac:dyDescent="0.25">
      <c r="A97" s="2" t="s">
        <v>94</v>
      </c>
      <c r="B97" s="4">
        <v>44469</v>
      </c>
    </row>
    <row r="98" spans="1:2" x14ac:dyDescent="0.25">
      <c r="A98" s="2" t="s">
        <v>95</v>
      </c>
      <c r="B98"/>
    </row>
    <row r="99" spans="1:2" x14ac:dyDescent="0.25">
      <c r="A99" s="2" t="s">
        <v>96</v>
      </c>
      <c r="B99" s="4">
        <v>44391</v>
      </c>
    </row>
    <row r="100" spans="1:2" x14ac:dyDescent="0.25">
      <c r="A100" s="2" t="s">
        <v>97</v>
      </c>
      <c r="B100"/>
    </row>
    <row r="101" spans="1:2" x14ac:dyDescent="0.25">
      <c r="A101" s="2" t="s">
        <v>98</v>
      </c>
      <c r="B101" s="4">
        <v>44469</v>
      </c>
    </row>
    <row r="102" spans="1:2" x14ac:dyDescent="0.25">
      <c r="A102" s="2" t="s">
        <v>99</v>
      </c>
      <c r="B102"/>
    </row>
    <row r="103" spans="1:2" x14ac:dyDescent="0.25">
      <c r="A103" s="2" t="s">
        <v>100</v>
      </c>
      <c r="B103" s="4">
        <v>44347</v>
      </c>
    </row>
    <row r="104" spans="1:2" x14ac:dyDescent="0.25">
      <c r="A104" s="2" t="s">
        <v>101</v>
      </c>
      <c r="B104" s="4">
        <v>44394</v>
      </c>
    </row>
    <row r="105" spans="1:2" x14ac:dyDescent="0.25">
      <c r="A105" s="2" t="s">
        <v>102</v>
      </c>
      <c r="B105" s="4">
        <v>44394</v>
      </c>
    </row>
    <row r="106" spans="1:2" ht="30" x14ac:dyDescent="0.25">
      <c r="A106" s="2" t="s">
        <v>103</v>
      </c>
      <c r="B106"/>
    </row>
    <row r="107" spans="1:2" ht="30" x14ac:dyDescent="0.25">
      <c r="A107" s="2" t="s">
        <v>104</v>
      </c>
      <c r="B107" s="4">
        <v>44376</v>
      </c>
    </row>
    <row r="108" spans="1:2" x14ac:dyDescent="0.25">
      <c r="A108" s="2" t="s">
        <v>105</v>
      </c>
      <c r="B108" s="4">
        <v>44391</v>
      </c>
    </row>
    <row r="109" spans="1:2" ht="60" x14ac:dyDescent="0.25">
      <c r="A109" s="2" t="s">
        <v>106</v>
      </c>
      <c r="B109"/>
    </row>
    <row r="110" spans="1:2" ht="30" x14ac:dyDescent="0.25">
      <c r="A110" s="2" t="s">
        <v>107</v>
      </c>
      <c r="B110"/>
    </row>
    <row r="111" spans="1:2" ht="30" x14ac:dyDescent="0.25">
      <c r="A111" s="2" t="s">
        <v>108</v>
      </c>
      <c r="B111" s="4">
        <v>44508</v>
      </c>
    </row>
    <row r="112" spans="1:2" ht="30" x14ac:dyDescent="0.25">
      <c r="A112" s="2" t="s">
        <v>109</v>
      </c>
      <c r="B112"/>
    </row>
    <row r="113" spans="1:2" ht="30" x14ac:dyDescent="0.25">
      <c r="A113" s="2" t="s">
        <v>110</v>
      </c>
      <c r="B113"/>
    </row>
    <row r="114" spans="1:2" x14ac:dyDescent="0.25">
      <c r="A114" s="2" t="s">
        <v>111</v>
      </c>
      <c r="B114"/>
    </row>
    <row r="115" spans="1:2" ht="30" x14ac:dyDescent="0.25">
      <c r="A115" s="2" t="s">
        <v>112</v>
      </c>
      <c r="B115"/>
    </row>
    <row r="116" spans="1:2" ht="30" x14ac:dyDescent="0.25">
      <c r="A116" s="2" t="s">
        <v>113</v>
      </c>
      <c r="B116" s="4">
        <v>44390</v>
      </c>
    </row>
    <row r="117" spans="1:2" x14ac:dyDescent="0.25">
      <c r="A117" s="2" t="s">
        <v>114</v>
      </c>
      <c r="B117"/>
    </row>
    <row r="118" spans="1:2" ht="30" x14ac:dyDescent="0.25">
      <c r="A118" s="2" t="s">
        <v>115</v>
      </c>
      <c r="B118" s="4">
        <v>44347</v>
      </c>
    </row>
    <row r="119" spans="1:2" ht="30" x14ac:dyDescent="0.25">
      <c r="A119" s="2" t="s">
        <v>116</v>
      </c>
      <c r="B119"/>
    </row>
    <row r="120" spans="1:2" ht="30" x14ac:dyDescent="0.25">
      <c r="A120" s="2" t="s">
        <v>117</v>
      </c>
      <c r="B120" s="4">
        <v>44383</v>
      </c>
    </row>
    <row r="121" spans="1:2" ht="30" x14ac:dyDescent="0.25">
      <c r="A121" s="2" t="s">
        <v>118</v>
      </c>
      <c r="B121" s="4">
        <v>44447</v>
      </c>
    </row>
    <row r="122" spans="1:2" ht="45" x14ac:dyDescent="0.25">
      <c r="A122" s="2" t="s">
        <v>119</v>
      </c>
      <c r="B122" s="4">
        <v>44371</v>
      </c>
    </row>
    <row r="123" spans="1:2" x14ac:dyDescent="0.25">
      <c r="A123" s="2" t="s">
        <v>120</v>
      </c>
      <c r="B123" s="4">
        <v>44369</v>
      </c>
    </row>
    <row r="124" spans="1:2" x14ac:dyDescent="0.25">
      <c r="A124" s="2" t="s">
        <v>121</v>
      </c>
      <c r="B124" s="4">
        <v>44393</v>
      </c>
    </row>
    <row r="125" spans="1:2" ht="45" x14ac:dyDescent="0.25">
      <c r="A125" s="2" t="s">
        <v>122</v>
      </c>
      <c r="B125"/>
    </row>
    <row r="126" spans="1:2" ht="60" x14ac:dyDescent="0.25">
      <c r="A126" s="2" t="s">
        <v>123</v>
      </c>
      <c r="B126"/>
    </row>
    <row r="127" spans="1:2" ht="30" x14ac:dyDescent="0.25">
      <c r="A127" s="2" t="s">
        <v>124</v>
      </c>
      <c r="B127" s="4">
        <v>44490</v>
      </c>
    </row>
    <row r="128" spans="1:2" ht="30" x14ac:dyDescent="0.25">
      <c r="A128" s="2" t="s">
        <v>125</v>
      </c>
      <c r="B128" s="4">
        <v>44476</v>
      </c>
    </row>
    <row r="129" spans="1:2" x14ac:dyDescent="0.25">
      <c r="A129" s="2" t="s">
        <v>126</v>
      </c>
      <c r="B129" s="4">
        <v>44455</v>
      </c>
    </row>
    <row r="130" spans="1:2" ht="30" x14ac:dyDescent="0.25">
      <c r="A130" s="2" t="s">
        <v>127</v>
      </c>
      <c r="B130" s="4">
        <v>44476</v>
      </c>
    </row>
    <row r="131" spans="1:2" x14ac:dyDescent="0.25">
      <c r="A131" s="2" t="s">
        <v>128</v>
      </c>
      <c r="B131"/>
    </row>
    <row r="132" spans="1:2" x14ac:dyDescent="0.25">
      <c r="A132" s="2" t="s">
        <v>129</v>
      </c>
      <c r="B132"/>
    </row>
    <row r="133" spans="1:2" x14ac:dyDescent="0.25">
      <c r="A133" s="2" t="s">
        <v>130</v>
      </c>
      <c r="B133" s="4">
        <v>44389</v>
      </c>
    </row>
    <row r="134" spans="1:2" x14ac:dyDescent="0.25">
      <c r="A134" s="2" t="s">
        <v>131</v>
      </c>
      <c r="B134" s="4">
        <v>44453</v>
      </c>
    </row>
    <row r="135" spans="1:2" x14ac:dyDescent="0.25">
      <c r="A135" s="2" t="s">
        <v>132</v>
      </c>
      <c r="B135" s="4">
        <v>44387</v>
      </c>
    </row>
    <row r="136" spans="1:2" ht="30" x14ac:dyDescent="0.25">
      <c r="A136" s="2" t="s">
        <v>133</v>
      </c>
      <c r="B136" s="4">
        <v>44452</v>
      </c>
    </row>
    <row r="137" spans="1:2" x14ac:dyDescent="0.25">
      <c r="A137" s="2" t="s">
        <v>235</v>
      </c>
      <c r="B137"/>
    </row>
    <row r="138" spans="1:2" x14ac:dyDescent="0.25">
      <c r="A138" s="3" t="s">
        <v>134</v>
      </c>
      <c r="B138" s="4">
        <v>44392</v>
      </c>
    </row>
    <row r="139" spans="1:2" x14ac:dyDescent="0.25">
      <c r="A139" s="3" t="s">
        <v>135</v>
      </c>
      <c r="B139" s="4">
        <v>44494</v>
      </c>
    </row>
    <row r="140" spans="1:2" x14ac:dyDescent="0.25">
      <c r="A140" s="3" t="s">
        <v>136</v>
      </c>
      <c r="B140"/>
    </row>
    <row r="141" spans="1:2" x14ac:dyDescent="0.25">
      <c r="A141" s="3" t="s">
        <v>137</v>
      </c>
      <c r="B141" s="4">
        <v>44393</v>
      </c>
    </row>
    <row r="142" spans="1:2" x14ac:dyDescent="0.25">
      <c r="A142" s="3" t="s">
        <v>236</v>
      </c>
      <c r="B142"/>
    </row>
    <row r="143" spans="1:2" x14ac:dyDescent="0.25">
      <c r="A143" s="3" t="s">
        <v>138</v>
      </c>
      <c r="B143" s="4">
        <v>44358</v>
      </c>
    </row>
    <row r="144" spans="1:2" x14ac:dyDescent="0.25">
      <c r="A144" s="3" t="s">
        <v>139</v>
      </c>
      <c r="B144" s="4">
        <v>44377</v>
      </c>
    </row>
    <row r="145" spans="1:2" x14ac:dyDescent="0.25">
      <c r="A145" s="3" t="s">
        <v>140</v>
      </c>
      <c r="B145" s="4">
        <v>44391</v>
      </c>
    </row>
    <row r="146" spans="1:2" x14ac:dyDescent="0.25">
      <c r="A146" s="2" t="s">
        <v>141</v>
      </c>
      <c r="B146"/>
    </row>
    <row r="147" spans="1:2" x14ac:dyDescent="0.25">
      <c r="A147" s="2" t="s">
        <v>142</v>
      </c>
      <c r="B147" s="4">
        <v>44498</v>
      </c>
    </row>
    <row r="148" spans="1:2" ht="30" x14ac:dyDescent="0.25">
      <c r="A148" s="2" t="s">
        <v>143</v>
      </c>
      <c r="B148" s="4">
        <v>44378</v>
      </c>
    </row>
    <row r="149" spans="1:2" x14ac:dyDescent="0.25">
      <c r="A149" s="2" t="s">
        <v>144</v>
      </c>
      <c r="B149"/>
    </row>
    <row r="150" spans="1:2" ht="30" x14ac:dyDescent="0.25">
      <c r="A150" s="2" t="s">
        <v>145</v>
      </c>
      <c r="B150"/>
    </row>
    <row r="151" spans="1:2" x14ac:dyDescent="0.25">
      <c r="A151" s="2" t="s">
        <v>146</v>
      </c>
      <c r="B151"/>
    </row>
    <row r="152" spans="1:2" ht="30" x14ac:dyDescent="0.25">
      <c r="A152" s="2" t="s">
        <v>147</v>
      </c>
      <c r="B152" s="4">
        <v>44385</v>
      </c>
    </row>
    <row r="153" spans="1:2" ht="30" x14ac:dyDescent="0.25">
      <c r="A153" s="2" t="s">
        <v>148</v>
      </c>
      <c r="B153"/>
    </row>
    <row r="154" spans="1:2" x14ac:dyDescent="0.25">
      <c r="A154" s="2" t="s">
        <v>149</v>
      </c>
      <c r="B154" s="4">
        <v>44369</v>
      </c>
    </row>
    <row r="155" spans="1:2" ht="30" x14ac:dyDescent="0.25">
      <c r="A155" s="2" t="s">
        <v>150</v>
      </c>
      <c r="B155" s="4">
        <v>44380</v>
      </c>
    </row>
    <row r="156" spans="1:2" ht="30" x14ac:dyDescent="0.25">
      <c r="A156" s="2" t="s">
        <v>151</v>
      </c>
      <c r="B156"/>
    </row>
    <row r="157" spans="1:2" x14ac:dyDescent="0.25">
      <c r="A157" s="2" t="s">
        <v>152</v>
      </c>
      <c r="B157" s="4">
        <v>44351</v>
      </c>
    </row>
    <row r="158" spans="1:2" ht="30" x14ac:dyDescent="0.25">
      <c r="A158" s="2" t="s">
        <v>153</v>
      </c>
      <c r="B158" s="4">
        <v>44372</v>
      </c>
    </row>
    <row r="159" spans="1:2" ht="30" x14ac:dyDescent="0.25">
      <c r="A159" s="2" t="s">
        <v>233</v>
      </c>
      <c r="B159" s="4">
        <v>44368</v>
      </c>
    </row>
    <row r="160" spans="1:2" ht="45" x14ac:dyDescent="0.25">
      <c r="A160" s="2" t="s">
        <v>154</v>
      </c>
      <c r="B160" s="4">
        <v>44392</v>
      </c>
    </row>
    <row r="161" spans="1:3" ht="30" x14ac:dyDescent="0.25">
      <c r="A161" s="2" t="s">
        <v>155</v>
      </c>
      <c r="B161"/>
    </row>
    <row r="162" spans="1:3" ht="30" x14ac:dyDescent="0.25">
      <c r="A162" s="2" t="s">
        <v>156</v>
      </c>
      <c r="B162" s="4">
        <v>44357</v>
      </c>
    </row>
    <row r="163" spans="1:3" x14ac:dyDescent="0.25">
      <c r="A163" s="2" t="s">
        <v>157</v>
      </c>
      <c r="B163"/>
    </row>
    <row r="164" spans="1:3" ht="30" x14ac:dyDescent="0.25">
      <c r="A164" s="2" t="s">
        <v>158</v>
      </c>
      <c r="B164"/>
    </row>
    <row r="165" spans="1:3" x14ac:dyDescent="0.25">
      <c r="A165" s="2" t="s">
        <v>159</v>
      </c>
      <c r="B165" s="4">
        <v>44384</v>
      </c>
    </row>
    <row r="166" spans="1:3" x14ac:dyDescent="0.25">
      <c r="A166" s="2" t="s">
        <v>160</v>
      </c>
      <c r="B166" s="4">
        <v>44757</v>
      </c>
    </row>
    <row r="167" spans="1:3" x14ac:dyDescent="0.25">
      <c r="A167" s="2" t="s">
        <v>161</v>
      </c>
      <c r="B167" s="4">
        <v>44383</v>
      </c>
    </row>
    <row r="168" spans="1:3" x14ac:dyDescent="0.25">
      <c r="A168" s="2" t="s">
        <v>162</v>
      </c>
      <c r="B168" s="4">
        <v>44392</v>
      </c>
    </row>
    <row r="169" spans="1:3" x14ac:dyDescent="0.25">
      <c r="A169" s="2" t="s">
        <v>163</v>
      </c>
      <c r="B169" s="4">
        <v>44385</v>
      </c>
    </row>
    <row r="170" spans="1:3" x14ac:dyDescent="0.25">
      <c r="A170" s="2" t="s">
        <v>164</v>
      </c>
      <c r="B170" s="4">
        <v>44455</v>
      </c>
    </row>
    <row r="171" spans="1:3" ht="30" x14ac:dyDescent="0.25">
      <c r="A171" s="2" t="s">
        <v>165</v>
      </c>
      <c r="B171"/>
    </row>
    <row r="172" spans="1:3" x14ac:dyDescent="0.25">
      <c r="A172" s="2" t="s">
        <v>166</v>
      </c>
      <c r="B172" s="4">
        <v>44387</v>
      </c>
    </row>
    <row r="173" spans="1:3" x14ac:dyDescent="0.25">
      <c r="A173" s="2" t="s">
        <v>167</v>
      </c>
      <c r="B173"/>
    </row>
    <row r="174" spans="1:3" ht="30" x14ac:dyDescent="0.25">
      <c r="A174" s="2" t="s">
        <v>168</v>
      </c>
      <c r="B174"/>
    </row>
    <row r="175" spans="1:3" x14ac:dyDescent="0.25">
      <c r="A175" s="2" t="s">
        <v>169</v>
      </c>
      <c r="B175"/>
      <c r="C175" s="7" t="s">
        <v>242</v>
      </c>
    </row>
    <row r="176" spans="1:3" x14ac:dyDescent="0.25">
      <c r="A176" s="2" t="s">
        <v>170</v>
      </c>
      <c r="B176"/>
    </row>
    <row r="177" spans="1:2" x14ac:dyDescent="0.25">
      <c r="A177" s="2" t="s">
        <v>171</v>
      </c>
      <c r="B177" s="4">
        <v>44468</v>
      </c>
    </row>
    <row r="178" spans="1:2" ht="30" x14ac:dyDescent="0.25">
      <c r="A178" s="2" t="s">
        <v>172</v>
      </c>
      <c r="B178"/>
    </row>
    <row r="179" spans="1:2" x14ac:dyDescent="0.25">
      <c r="A179" s="2" t="s">
        <v>173</v>
      </c>
      <c r="B179" s="4">
        <v>44373</v>
      </c>
    </row>
    <row r="180" spans="1:2" x14ac:dyDescent="0.25">
      <c r="A180" s="2" t="s">
        <v>174</v>
      </c>
      <c r="B180" s="4">
        <v>44502</v>
      </c>
    </row>
    <row r="181" spans="1:2" x14ac:dyDescent="0.25">
      <c r="A181" s="2" t="s">
        <v>175</v>
      </c>
      <c r="B181" s="4">
        <v>44384</v>
      </c>
    </row>
    <row r="182" spans="1:2" x14ac:dyDescent="0.25">
      <c r="A182" s="2" t="s">
        <v>176</v>
      </c>
      <c r="B182" s="4">
        <v>44380</v>
      </c>
    </row>
    <row r="183" spans="1:2" x14ac:dyDescent="0.25">
      <c r="A183" s="2" t="s">
        <v>177</v>
      </c>
      <c r="B183" s="4">
        <v>44484</v>
      </c>
    </row>
    <row r="184" spans="1:2" ht="30" x14ac:dyDescent="0.25">
      <c r="A184" s="2" t="s">
        <v>178</v>
      </c>
      <c r="B184" s="4">
        <v>44371</v>
      </c>
    </row>
    <row r="185" spans="1:2" ht="30" x14ac:dyDescent="0.25">
      <c r="A185" s="2" t="s">
        <v>179</v>
      </c>
      <c r="B185"/>
    </row>
    <row r="186" spans="1:2" x14ac:dyDescent="0.25">
      <c r="A186" s="2" t="s">
        <v>237</v>
      </c>
      <c r="B186"/>
    </row>
    <row r="187" spans="1:2" ht="60" x14ac:dyDescent="0.25">
      <c r="A187" s="2" t="s">
        <v>180</v>
      </c>
      <c r="B187"/>
    </row>
    <row r="188" spans="1:2" ht="30" x14ac:dyDescent="0.25">
      <c r="A188" s="2" t="s">
        <v>181</v>
      </c>
      <c r="B188"/>
    </row>
    <row r="189" spans="1:2" ht="30" x14ac:dyDescent="0.25">
      <c r="A189" s="2" t="s">
        <v>182</v>
      </c>
      <c r="B189"/>
    </row>
    <row r="190" spans="1:2" x14ac:dyDescent="0.25">
      <c r="A190" s="2" t="s">
        <v>183</v>
      </c>
      <c r="B190"/>
    </row>
    <row r="191" spans="1:2" x14ac:dyDescent="0.25">
      <c r="A191" s="2" t="s">
        <v>184</v>
      </c>
      <c r="B191"/>
    </row>
    <row r="192" spans="1:2" ht="30" x14ac:dyDescent="0.25">
      <c r="A192" s="2" t="s">
        <v>185</v>
      </c>
      <c r="B192"/>
    </row>
    <row r="193" spans="1:2" ht="30" x14ac:dyDescent="0.25">
      <c r="A193" s="2" t="s">
        <v>186</v>
      </c>
      <c r="B193"/>
    </row>
    <row r="194" spans="1:2" ht="45" x14ac:dyDescent="0.25">
      <c r="A194" s="2" t="s">
        <v>187</v>
      </c>
      <c r="B194"/>
    </row>
    <row r="195" spans="1:2" x14ac:dyDescent="0.25">
      <c r="A195" s="2" t="s">
        <v>188</v>
      </c>
      <c r="B195"/>
    </row>
    <row r="196" spans="1:2" ht="30" x14ac:dyDescent="0.25">
      <c r="A196" s="2" t="s">
        <v>189</v>
      </c>
      <c r="B196"/>
    </row>
    <row r="197" spans="1:2" ht="30" x14ac:dyDescent="0.25">
      <c r="A197" s="2" t="s">
        <v>238</v>
      </c>
      <c r="B197"/>
    </row>
    <row r="198" spans="1:2" ht="30" x14ac:dyDescent="0.25">
      <c r="A198" s="2" t="s">
        <v>190</v>
      </c>
      <c r="B198"/>
    </row>
    <row r="199" spans="1:2" x14ac:dyDescent="0.25">
      <c r="A199" s="2" t="s">
        <v>191</v>
      </c>
      <c r="B199"/>
    </row>
    <row r="200" spans="1:2" ht="30" x14ac:dyDescent="0.25">
      <c r="A200" s="2" t="s">
        <v>192</v>
      </c>
      <c r="B200"/>
    </row>
    <row r="201" spans="1:2" ht="45" x14ac:dyDescent="0.25">
      <c r="A201" s="2" t="s">
        <v>193</v>
      </c>
      <c r="B201"/>
    </row>
    <row r="202" spans="1:2" x14ac:dyDescent="0.25">
      <c r="A202" s="2" t="s">
        <v>194</v>
      </c>
      <c r="B202"/>
    </row>
    <row r="203" spans="1:2" x14ac:dyDescent="0.25">
      <c r="A203" s="2" t="s">
        <v>195</v>
      </c>
      <c r="B203"/>
    </row>
    <row r="204" spans="1:2" ht="30" x14ac:dyDescent="0.25">
      <c r="A204" s="2" t="s">
        <v>196</v>
      </c>
      <c r="B204"/>
    </row>
    <row r="205" spans="1:2" x14ac:dyDescent="0.25">
      <c r="A205" s="2" t="s">
        <v>197</v>
      </c>
      <c r="B205"/>
    </row>
    <row r="206" spans="1:2" ht="30" x14ac:dyDescent="0.25">
      <c r="A206" s="2" t="s">
        <v>198</v>
      </c>
      <c r="B206"/>
    </row>
    <row r="207" spans="1:2" ht="30" x14ac:dyDescent="0.25">
      <c r="A207" s="2" t="s">
        <v>199</v>
      </c>
      <c r="B207"/>
    </row>
    <row r="208" spans="1:2" x14ac:dyDescent="0.25">
      <c r="A208" s="2" t="s">
        <v>200</v>
      </c>
      <c r="B208" s="4">
        <v>44393</v>
      </c>
    </row>
    <row r="209" spans="1:2" x14ac:dyDescent="0.25">
      <c r="A209" s="2" t="s">
        <v>201</v>
      </c>
      <c r="B209" s="4">
        <v>44386</v>
      </c>
    </row>
    <row r="210" spans="1:2" ht="30" x14ac:dyDescent="0.25">
      <c r="A210" s="2" t="s">
        <v>202</v>
      </c>
      <c r="B210" s="4">
        <v>44373</v>
      </c>
    </row>
    <row r="211" spans="1:2" x14ac:dyDescent="0.25">
      <c r="A211" s="2" t="s">
        <v>203</v>
      </c>
      <c r="B211" s="4">
        <v>44456</v>
      </c>
    </row>
    <row r="212" spans="1:2" ht="30" x14ac:dyDescent="0.25">
      <c r="A212" s="2" t="s">
        <v>204</v>
      </c>
      <c r="B212"/>
    </row>
    <row r="213" spans="1:2" ht="30" x14ac:dyDescent="0.25">
      <c r="A213" s="2" t="s">
        <v>205</v>
      </c>
      <c r="B213"/>
    </row>
    <row r="214" spans="1:2" ht="30" x14ac:dyDescent="0.25">
      <c r="A214" s="2" t="s">
        <v>206</v>
      </c>
      <c r="B214"/>
    </row>
    <row r="215" spans="1:2" x14ac:dyDescent="0.25">
      <c r="A215" s="2" t="s">
        <v>207</v>
      </c>
      <c r="B215" s="4">
        <v>44385</v>
      </c>
    </row>
    <row r="216" spans="1:2" x14ac:dyDescent="0.25">
      <c r="A216" s="2" t="s">
        <v>239</v>
      </c>
      <c r="B216"/>
    </row>
    <row r="217" spans="1:2" x14ac:dyDescent="0.25">
      <c r="A217" s="2" t="s">
        <v>240</v>
      </c>
      <c r="B217" s="4">
        <v>44358</v>
      </c>
    </row>
    <row r="218" spans="1:2" x14ac:dyDescent="0.25">
      <c r="A218" s="2" t="s">
        <v>208</v>
      </c>
      <c r="B218" s="4">
        <v>44364</v>
      </c>
    </row>
    <row r="219" spans="1:2" x14ac:dyDescent="0.25">
      <c r="A219" s="2" t="s">
        <v>209</v>
      </c>
      <c r="B219" s="4">
        <v>44500</v>
      </c>
    </row>
    <row r="220" spans="1:2" x14ac:dyDescent="0.25">
      <c r="A220" s="2" t="s">
        <v>210</v>
      </c>
      <c r="B220" s="4">
        <v>44365</v>
      </c>
    </row>
    <row r="221" spans="1:2" x14ac:dyDescent="0.25">
      <c r="A221" s="2" t="s">
        <v>211</v>
      </c>
      <c r="B221" s="4">
        <v>44371</v>
      </c>
    </row>
    <row r="222" spans="1:2" ht="45" x14ac:dyDescent="0.25">
      <c r="A222" s="2" t="s">
        <v>212</v>
      </c>
      <c r="B222" s="4">
        <v>44387</v>
      </c>
    </row>
    <row r="223" spans="1:2" ht="30" x14ac:dyDescent="0.25">
      <c r="A223" s="2" t="s">
        <v>213</v>
      </c>
      <c r="B223"/>
    </row>
    <row r="224" spans="1:2" x14ac:dyDescent="0.25">
      <c r="A224" s="2" t="s">
        <v>214</v>
      </c>
      <c r="B224"/>
    </row>
    <row r="225" spans="1:2" x14ac:dyDescent="0.25">
      <c r="A225" s="2" t="s">
        <v>215</v>
      </c>
      <c r="B225"/>
    </row>
    <row r="226" spans="1:2" x14ac:dyDescent="0.25">
      <c r="A226" s="2" t="s">
        <v>216</v>
      </c>
      <c r="B226"/>
    </row>
    <row r="227" spans="1:2" x14ac:dyDescent="0.25">
      <c r="A227" s="2" t="s">
        <v>217</v>
      </c>
      <c r="B227"/>
    </row>
    <row r="228" spans="1:2" ht="30" x14ac:dyDescent="0.25">
      <c r="A228" s="2" t="s">
        <v>218</v>
      </c>
      <c r="B228"/>
    </row>
    <row r="229" spans="1:2" ht="45" x14ac:dyDescent="0.25">
      <c r="A229" s="2" t="s">
        <v>219</v>
      </c>
      <c r="B229"/>
    </row>
    <row r="230" spans="1:2" x14ac:dyDescent="0.25">
      <c r="A230" s="2" t="s">
        <v>220</v>
      </c>
      <c r="B230" s="4">
        <v>44448</v>
      </c>
    </row>
    <row r="231" spans="1:2" ht="30" x14ac:dyDescent="0.25">
      <c r="A231" s="2" t="s">
        <v>221</v>
      </c>
      <c r="B231" s="4">
        <v>44384</v>
      </c>
    </row>
    <row r="232" spans="1:2" x14ac:dyDescent="0.25">
      <c r="A232" s="2" t="s">
        <v>222</v>
      </c>
      <c r="B232" s="4">
        <v>44384</v>
      </c>
    </row>
    <row r="233" spans="1:2" x14ac:dyDescent="0.25">
      <c r="A233" s="2" t="s">
        <v>223</v>
      </c>
      <c r="B233" s="4">
        <v>44376</v>
      </c>
    </row>
    <row r="234" spans="1:2" x14ac:dyDescent="0.25">
      <c r="A234" s="2" t="s">
        <v>224</v>
      </c>
      <c r="B234" s="4">
        <v>44463</v>
      </c>
    </row>
    <row r="235" spans="1:2" x14ac:dyDescent="0.25">
      <c r="A235" s="2" t="s">
        <v>225</v>
      </c>
    </row>
    <row r="236" spans="1:2" ht="30" x14ac:dyDescent="0.25">
      <c r="A236" s="2" t="s">
        <v>226</v>
      </c>
      <c r="B236"/>
    </row>
    <row r="237" spans="1:2" x14ac:dyDescent="0.25">
      <c r="A237" s="2" t="s">
        <v>227</v>
      </c>
      <c r="B237"/>
    </row>
    <row r="238" spans="1:2" x14ac:dyDescent="0.25">
      <c r="A238" s="2" t="s">
        <v>228</v>
      </c>
      <c r="B238"/>
    </row>
    <row r="239" spans="1:2" x14ac:dyDescent="0.25">
      <c r="A239" s="2" t="s">
        <v>229</v>
      </c>
      <c r="B239"/>
    </row>
    <row r="240" spans="1:2" ht="30" x14ac:dyDescent="0.25">
      <c r="A240" s="2" t="s">
        <v>230</v>
      </c>
      <c r="B240" s="4">
        <v>44378</v>
      </c>
    </row>
    <row r="241" spans="1:2" ht="30" x14ac:dyDescent="0.25">
      <c r="A241" s="2" t="s">
        <v>231</v>
      </c>
      <c r="B241" s="4">
        <v>44462</v>
      </c>
    </row>
    <row r="242" spans="1:2" x14ac:dyDescent="0.25">
      <c r="B242"/>
    </row>
    <row r="243" spans="1:2" x14ac:dyDescent="0.25">
      <c r="A243"/>
      <c r="B243"/>
    </row>
    <row r="244" spans="1:2" x14ac:dyDescent="0.25">
      <c r="A244"/>
      <c r="B244"/>
    </row>
    <row r="245" spans="1:2" x14ac:dyDescent="0.25">
      <c r="A245"/>
      <c r="B245"/>
    </row>
    <row r="246" spans="1:2" x14ac:dyDescent="0.25">
      <c r="A246"/>
      <c r="B246"/>
    </row>
    <row r="247" spans="1:2" x14ac:dyDescent="0.25">
      <c r="A247"/>
      <c r="B247"/>
    </row>
    <row r="248" spans="1:2" x14ac:dyDescent="0.25">
      <c r="A248"/>
      <c r="B248"/>
    </row>
    <row r="249" spans="1:2" x14ac:dyDescent="0.25">
      <c r="A249"/>
      <c r="B249"/>
    </row>
    <row r="250" spans="1:2" x14ac:dyDescent="0.25">
      <c r="A250"/>
      <c r="B250"/>
    </row>
    <row r="251" spans="1:2" x14ac:dyDescent="0.25">
      <c r="A251"/>
      <c r="B251"/>
    </row>
    <row r="252" spans="1:2" x14ac:dyDescent="0.25">
      <c r="A252"/>
      <c r="B252"/>
    </row>
    <row r="253" spans="1:2" x14ac:dyDescent="0.25">
      <c r="A253"/>
      <c r="B253"/>
    </row>
    <row r="254" spans="1:2" x14ac:dyDescent="0.25">
      <c r="A254"/>
      <c r="B25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747C0-C198-4D9D-AB73-64B541B5EB59}">
  <dimension ref="A1:D1107"/>
  <sheetViews>
    <sheetView workbookViewId="0">
      <selection activeCell="B2" sqref="B2"/>
    </sheetView>
  </sheetViews>
  <sheetFormatPr defaultRowHeight="15.75" x14ac:dyDescent="0.25"/>
  <cols>
    <col min="1" max="1" width="67.7109375" customWidth="1"/>
    <col min="2" max="2" width="21" style="42" customWidth="1"/>
    <col min="3" max="3" width="21.85546875" style="21" customWidth="1"/>
    <col min="4" max="4" width="17.5703125" style="21" customWidth="1"/>
  </cols>
  <sheetData>
    <row r="1" spans="1:4" ht="63" x14ac:dyDescent="0.25">
      <c r="A1" s="23" t="s">
        <v>232</v>
      </c>
      <c r="B1" s="15" t="s">
        <v>245</v>
      </c>
      <c r="C1" s="15" t="s">
        <v>315</v>
      </c>
      <c r="D1" s="15" t="s">
        <v>243</v>
      </c>
    </row>
    <row r="2" spans="1:4" x14ac:dyDescent="0.25">
      <c r="A2" s="24" t="s">
        <v>0</v>
      </c>
      <c r="B2" s="22"/>
      <c r="C2" s="16"/>
      <c r="D2" s="16">
        <v>2</v>
      </c>
    </row>
    <row r="3" spans="1:4" x14ac:dyDescent="0.25">
      <c r="A3" s="3" t="s">
        <v>1</v>
      </c>
      <c r="B3" s="25"/>
      <c r="C3" s="17"/>
      <c r="D3" s="17">
        <v>9</v>
      </c>
    </row>
    <row r="4" spans="1:4" x14ac:dyDescent="0.25">
      <c r="A4" s="3" t="s">
        <v>2</v>
      </c>
      <c r="B4" s="22"/>
      <c r="C4" s="17"/>
      <c r="D4" s="17">
        <v>5</v>
      </c>
    </row>
    <row r="5" spans="1:4" x14ac:dyDescent="0.25">
      <c r="A5" s="19" t="s">
        <v>3</v>
      </c>
      <c r="B5" s="22"/>
      <c r="C5" s="17"/>
      <c r="D5" s="17">
        <v>5</v>
      </c>
    </row>
    <row r="6" spans="1:4" x14ac:dyDescent="0.25">
      <c r="A6" s="3" t="s">
        <v>4</v>
      </c>
      <c r="B6" s="22"/>
      <c r="C6" s="17"/>
      <c r="D6" s="17">
        <v>1</v>
      </c>
    </row>
    <row r="7" spans="1:4" x14ac:dyDescent="0.25">
      <c r="A7" s="3" t="s">
        <v>5</v>
      </c>
      <c r="B7" s="25"/>
      <c r="C7" s="17"/>
      <c r="D7" s="17">
        <v>14</v>
      </c>
    </row>
    <row r="8" spans="1:4" x14ac:dyDescent="0.25">
      <c r="A8" s="3" t="s">
        <v>6</v>
      </c>
      <c r="B8" s="25"/>
      <c r="C8" s="17"/>
      <c r="D8" s="17">
        <v>9</v>
      </c>
    </row>
    <row r="9" spans="1:4" x14ac:dyDescent="0.25">
      <c r="A9" s="26" t="s">
        <v>7</v>
      </c>
      <c r="B9" s="25"/>
      <c r="C9" s="17"/>
      <c r="D9" s="17">
        <v>3</v>
      </c>
    </row>
    <row r="10" spans="1:4" x14ac:dyDescent="0.25">
      <c r="A10" s="27" t="s">
        <v>8</v>
      </c>
      <c r="B10" s="25" t="s">
        <v>246</v>
      </c>
      <c r="C10" s="17">
        <v>1</v>
      </c>
      <c r="D10" s="17">
        <v>2</v>
      </c>
    </row>
    <row r="11" spans="1:4" x14ac:dyDescent="0.25">
      <c r="A11" s="3" t="s">
        <v>9</v>
      </c>
      <c r="B11" s="22"/>
      <c r="C11" s="17"/>
      <c r="D11" s="17">
        <v>17</v>
      </c>
    </row>
    <row r="12" spans="1:4" x14ac:dyDescent="0.25">
      <c r="A12" s="3" t="s">
        <v>9</v>
      </c>
      <c r="B12" s="22"/>
      <c r="C12" s="17"/>
      <c r="D12" s="17">
        <v>3</v>
      </c>
    </row>
    <row r="13" spans="1:4" x14ac:dyDescent="0.25">
      <c r="A13" s="3" t="s">
        <v>247</v>
      </c>
      <c r="B13" s="22"/>
      <c r="C13" s="17"/>
      <c r="D13" s="17">
        <v>3</v>
      </c>
    </row>
    <row r="14" spans="1:4" x14ac:dyDescent="0.25">
      <c r="A14" s="3" t="s">
        <v>11</v>
      </c>
      <c r="B14" s="25" t="s">
        <v>248</v>
      </c>
      <c r="C14" s="17">
        <v>3</v>
      </c>
      <c r="D14" s="17">
        <v>7</v>
      </c>
    </row>
    <row r="15" spans="1:4" x14ac:dyDescent="0.25">
      <c r="A15" s="3" t="s">
        <v>12</v>
      </c>
      <c r="B15" s="25"/>
      <c r="C15" s="17"/>
      <c r="D15" s="17">
        <v>2</v>
      </c>
    </row>
    <row r="16" spans="1:4" x14ac:dyDescent="0.25">
      <c r="A16" s="3" t="s">
        <v>13</v>
      </c>
      <c r="B16" s="25"/>
      <c r="C16" s="17"/>
      <c r="D16" s="17"/>
    </row>
    <row r="17" spans="1:4" x14ac:dyDescent="0.25">
      <c r="A17" s="3" t="s">
        <v>14</v>
      </c>
      <c r="B17" s="25"/>
      <c r="C17" s="17"/>
      <c r="D17" s="17">
        <v>4</v>
      </c>
    </row>
    <row r="18" spans="1:4" x14ac:dyDescent="0.25">
      <c r="A18" s="3" t="s">
        <v>15</v>
      </c>
      <c r="B18" s="25"/>
      <c r="C18" s="17"/>
      <c r="D18" s="17">
        <v>11</v>
      </c>
    </row>
    <row r="19" spans="1:4" x14ac:dyDescent="0.25">
      <c r="A19" s="3" t="s">
        <v>16</v>
      </c>
      <c r="B19" s="25"/>
      <c r="C19" s="17"/>
      <c r="D19" s="17">
        <v>8</v>
      </c>
    </row>
    <row r="20" spans="1:4" x14ac:dyDescent="0.25">
      <c r="A20" s="3" t="s">
        <v>17</v>
      </c>
      <c r="B20" s="22"/>
      <c r="C20" s="17"/>
      <c r="D20" s="17">
        <v>6</v>
      </c>
    </row>
    <row r="21" spans="1:4" x14ac:dyDescent="0.25">
      <c r="A21" s="3" t="s">
        <v>18</v>
      </c>
      <c r="B21" s="25"/>
      <c r="C21" s="17"/>
      <c r="D21" s="17"/>
    </row>
    <row r="22" spans="1:4" x14ac:dyDescent="0.25">
      <c r="A22" s="28" t="s">
        <v>19</v>
      </c>
      <c r="B22" s="29"/>
      <c r="C22" s="18"/>
      <c r="D22" s="18">
        <v>5</v>
      </c>
    </row>
    <row r="23" spans="1:4" x14ac:dyDescent="0.25">
      <c r="A23" s="3" t="s">
        <v>20</v>
      </c>
      <c r="B23" s="25" t="s">
        <v>249</v>
      </c>
      <c r="C23" s="17">
        <v>1</v>
      </c>
      <c r="D23" s="17">
        <v>3</v>
      </c>
    </row>
    <row r="24" spans="1:4" x14ac:dyDescent="0.25">
      <c r="A24" s="28" t="s">
        <v>21</v>
      </c>
      <c r="B24" s="29"/>
      <c r="C24" s="18"/>
      <c r="D24" s="18">
        <v>5</v>
      </c>
    </row>
    <row r="25" spans="1:4" x14ac:dyDescent="0.25">
      <c r="A25" s="3" t="s">
        <v>22</v>
      </c>
      <c r="B25" s="25"/>
      <c r="C25" s="17"/>
      <c r="D25" s="17">
        <v>0</v>
      </c>
    </row>
    <row r="26" spans="1:4" x14ac:dyDescent="0.25">
      <c r="A26" s="3" t="s">
        <v>23</v>
      </c>
      <c r="B26" s="25"/>
      <c r="C26" s="17"/>
      <c r="D26" s="17">
        <v>5</v>
      </c>
    </row>
    <row r="27" spans="1:4" x14ac:dyDescent="0.25">
      <c r="A27" s="3" t="s">
        <v>24</v>
      </c>
      <c r="B27" s="25"/>
      <c r="C27" s="17"/>
      <c r="D27" s="17">
        <v>1</v>
      </c>
    </row>
    <row r="28" spans="1:4" x14ac:dyDescent="0.25">
      <c r="A28" s="3" t="s">
        <v>25</v>
      </c>
      <c r="B28" s="25"/>
      <c r="C28" s="17"/>
      <c r="D28" s="17">
        <v>1</v>
      </c>
    </row>
    <row r="29" spans="1:4" x14ac:dyDescent="0.25">
      <c r="A29" s="3" t="s">
        <v>26</v>
      </c>
      <c r="B29" s="25"/>
      <c r="C29" s="17"/>
      <c r="D29" s="17">
        <v>6</v>
      </c>
    </row>
    <row r="30" spans="1:4" x14ac:dyDescent="0.25">
      <c r="A30" s="3" t="s">
        <v>27</v>
      </c>
      <c r="B30" s="25"/>
      <c r="C30" s="17"/>
      <c r="D30" s="17">
        <v>6</v>
      </c>
    </row>
    <row r="31" spans="1:4" x14ac:dyDescent="0.25">
      <c r="A31" s="3" t="s">
        <v>28</v>
      </c>
      <c r="B31" s="22"/>
      <c r="C31" s="17"/>
      <c r="D31" s="17">
        <v>1</v>
      </c>
    </row>
    <row r="32" spans="1:4" x14ac:dyDescent="0.25">
      <c r="A32" s="3" t="s">
        <v>29</v>
      </c>
      <c r="B32" s="25"/>
      <c r="C32" s="17"/>
      <c r="D32" s="17">
        <v>6</v>
      </c>
    </row>
    <row r="33" spans="1:4" x14ac:dyDescent="0.25">
      <c r="A33" s="3" t="s">
        <v>30</v>
      </c>
      <c r="B33" s="25"/>
      <c r="C33" s="17"/>
      <c r="D33" s="17">
        <v>5</v>
      </c>
    </row>
    <row r="34" spans="1:4" x14ac:dyDescent="0.25">
      <c r="A34" s="3" t="s">
        <v>31</v>
      </c>
      <c r="B34" s="25"/>
      <c r="C34" s="17"/>
      <c r="D34" s="17">
        <v>2</v>
      </c>
    </row>
    <row r="35" spans="1:4" x14ac:dyDescent="0.25">
      <c r="A35" s="3" t="s">
        <v>32</v>
      </c>
      <c r="B35" s="22"/>
      <c r="C35" s="17"/>
      <c r="D35" s="17">
        <v>8</v>
      </c>
    </row>
    <row r="36" spans="1:4" x14ac:dyDescent="0.25">
      <c r="A36" s="3" t="s">
        <v>33</v>
      </c>
      <c r="B36" s="25"/>
      <c r="C36" s="17"/>
      <c r="D36" s="17">
        <v>6</v>
      </c>
    </row>
    <row r="37" spans="1:4" x14ac:dyDescent="0.25">
      <c r="A37" s="3" t="s">
        <v>34</v>
      </c>
      <c r="B37" s="25"/>
      <c r="C37" s="17"/>
      <c r="D37" s="17">
        <v>1</v>
      </c>
    </row>
    <row r="38" spans="1:4" x14ac:dyDescent="0.25">
      <c r="A38" s="3" t="s">
        <v>35</v>
      </c>
      <c r="B38" s="25"/>
      <c r="C38" s="17"/>
      <c r="D38" s="17"/>
    </row>
    <row r="39" spans="1:4" x14ac:dyDescent="0.25">
      <c r="A39" s="3" t="s">
        <v>36</v>
      </c>
      <c r="B39" s="25"/>
      <c r="C39" s="17"/>
      <c r="D39" s="17">
        <v>6</v>
      </c>
    </row>
    <row r="40" spans="1:4" x14ac:dyDescent="0.25">
      <c r="A40" s="3" t="s">
        <v>37</v>
      </c>
      <c r="B40" s="25"/>
      <c r="C40" s="17"/>
      <c r="D40" s="17"/>
    </row>
    <row r="41" spans="1:4" x14ac:dyDescent="0.25">
      <c r="A41" s="3" t="s">
        <v>38</v>
      </c>
      <c r="B41" s="22"/>
      <c r="C41" s="17"/>
      <c r="D41" s="17">
        <v>11</v>
      </c>
    </row>
    <row r="42" spans="1:4" x14ac:dyDescent="0.25">
      <c r="A42" s="3" t="s">
        <v>39</v>
      </c>
      <c r="B42" s="25"/>
      <c r="C42" s="17"/>
      <c r="D42" s="17">
        <v>18</v>
      </c>
    </row>
    <row r="43" spans="1:4" x14ac:dyDescent="0.25">
      <c r="A43" s="3" t="s">
        <v>40</v>
      </c>
      <c r="B43" s="25"/>
      <c r="C43" s="17"/>
      <c r="D43" s="17">
        <v>7</v>
      </c>
    </row>
    <row r="44" spans="1:4" x14ac:dyDescent="0.25">
      <c r="A44" s="3" t="s">
        <v>41</v>
      </c>
      <c r="B44" s="22"/>
      <c r="C44" s="17"/>
      <c r="D44" s="17"/>
    </row>
    <row r="45" spans="1:4" ht="30" x14ac:dyDescent="0.25">
      <c r="A45" s="2" t="s">
        <v>250</v>
      </c>
      <c r="B45" s="22"/>
      <c r="C45" s="17"/>
      <c r="D45" s="17">
        <v>1</v>
      </c>
    </row>
    <row r="46" spans="1:4" ht="30" x14ac:dyDescent="0.25">
      <c r="A46" s="2" t="s">
        <v>251</v>
      </c>
      <c r="B46" s="22"/>
      <c r="C46" s="17"/>
      <c r="D46" s="17">
        <v>3</v>
      </c>
    </row>
    <row r="47" spans="1:4" ht="30" x14ac:dyDescent="0.25">
      <c r="A47" s="2" t="s">
        <v>252</v>
      </c>
      <c r="B47" s="22"/>
      <c r="C47" s="17"/>
      <c r="D47" s="17">
        <v>1</v>
      </c>
    </row>
    <row r="48" spans="1:4" x14ac:dyDescent="0.25">
      <c r="A48" s="26" t="s">
        <v>253</v>
      </c>
      <c r="B48" s="25" t="s">
        <v>254</v>
      </c>
      <c r="C48" s="17">
        <v>1</v>
      </c>
      <c r="D48" s="17">
        <v>12</v>
      </c>
    </row>
    <row r="49" spans="1:4" x14ac:dyDescent="0.25">
      <c r="A49" s="3" t="s">
        <v>45</v>
      </c>
      <c r="B49" s="25"/>
      <c r="C49" s="17"/>
      <c r="D49" s="17">
        <v>12</v>
      </c>
    </row>
    <row r="50" spans="1:4" x14ac:dyDescent="0.25">
      <c r="A50" s="3" t="s">
        <v>46</v>
      </c>
      <c r="B50" s="25"/>
      <c r="C50" s="17"/>
      <c r="D50" s="17">
        <v>7</v>
      </c>
    </row>
    <row r="51" spans="1:4" x14ac:dyDescent="0.25">
      <c r="A51" s="3" t="s">
        <v>47</v>
      </c>
      <c r="B51" s="25" t="s">
        <v>255</v>
      </c>
      <c r="C51" s="17">
        <v>5</v>
      </c>
      <c r="D51" s="17">
        <v>4</v>
      </c>
    </row>
    <row r="52" spans="1:4" x14ac:dyDescent="0.25">
      <c r="A52" s="30" t="s">
        <v>256</v>
      </c>
      <c r="B52" s="31"/>
      <c r="C52" s="18"/>
      <c r="D52" s="18">
        <v>8</v>
      </c>
    </row>
    <row r="53" spans="1:4" x14ac:dyDescent="0.25">
      <c r="A53" s="3" t="s">
        <v>49</v>
      </c>
      <c r="B53" s="25"/>
      <c r="C53" s="17"/>
      <c r="D53" s="17">
        <v>2</v>
      </c>
    </row>
    <row r="54" spans="1:4" x14ac:dyDescent="0.25">
      <c r="A54" s="3" t="s">
        <v>50</v>
      </c>
      <c r="B54" s="25"/>
      <c r="C54" s="17"/>
      <c r="D54" s="17">
        <v>2</v>
      </c>
    </row>
    <row r="55" spans="1:4" ht="30" x14ac:dyDescent="0.25">
      <c r="A55" s="2" t="s">
        <v>257</v>
      </c>
      <c r="B55" s="22"/>
      <c r="C55" s="17"/>
      <c r="D55" s="17">
        <v>3</v>
      </c>
    </row>
    <row r="56" spans="1:4" x14ac:dyDescent="0.25">
      <c r="A56" s="3" t="s">
        <v>258</v>
      </c>
      <c r="B56" s="25"/>
      <c r="C56" s="17"/>
      <c r="D56" s="17">
        <v>6</v>
      </c>
    </row>
    <row r="57" spans="1:4" x14ac:dyDescent="0.25">
      <c r="A57" s="3" t="s">
        <v>259</v>
      </c>
      <c r="B57" s="25"/>
      <c r="C57" s="17"/>
      <c r="D57" s="17">
        <v>2</v>
      </c>
    </row>
    <row r="58" spans="1:4" x14ac:dyDescent="0.25">
      <c r="A58" s="19" t="s">
        <v>260</v>
      </c>
      <c r="B58" s="25" t="s">
        <v>244</v>
      </c>
      <c r="C58" s="17" t="s">
        <v>244</v>
      </c>
      <c r="D58" s="17">
        <v>1</v>
      </c>
    </row>
    <row r="59" spans="1:4" x14ac:dyDescent="0.25">
      <c r="A59" s="19" t="s">
        <v>54</v>
      </c>
      <c r="B59" s="25" t="s">
        <v>261</v>
      </c>
      <c r="C59" s="17">
        <v>2</v>
      </c>
      <c r="D59" s="17">
        <v>11</v>
      </c>
    </row>
    <row r="60" spans="1:4" x14ac:dyDescent="0.25">
      <c r="A60" s="3" t="s">
        <v>262</v>
      </c>
      <c r="B60" s="32"/>
      <c r="C60" s="17"/>
      <c r="D60" s="17">
        <v>1</v>
      </c>
    </row>
    <row r="61" spans="1:4" x14ac:dyDescent="0.25">
      <c r="A61" s="3" t="s">
        <v>56</v>
      </c>
      <c r="B61" s="25"/>
      <c r="C61" s="17"/>
      <c r="D61" s="17">
        <v>12</v>
      </c>
    </row>
    <row r="62" spans="1:4" x14ac:dyDescent="0.25">
      <c r="A62" s="27" t="s">
        <v>57</v>
      </c>
      <c r="B62" s="25"/>
      <c r="C62" s="17"/>
      <c r="D62" s="17">
        <v>7</v>
      </c>
    </row>
    <row r="63" spans="1:4" x14ac:dyDescent="0.25">
      <c r="A63" s="27" t="s">
        <v>263</v>
      </c>
      <c r="B63" s="25"/>
      <c r="C63" s="17"/>
      <c r="D63" s="17"/>
    </row>
    <row r="64" spans="1:4" x14ac:dyDescent="0.25">
      <c r="A64" s="3" t="s">
        <v>58</v>
      </c>
      <c r="B64" s="25" t="s">
        <v>264</v>
      </c>
      <c r="C64" s="17">
        <v>10</v>
      </c>
      <c r="D64" s="17">
        <v>8</v>
      </c>
    </row>
    <row r="65" spans="1:4" x14ac:dyDescent="0.25">
      <c r="A65" s="3" t="s">
        <v>59</v>
      </c>
      <c r="B65" s="25"/>
      <c r="C65" s="17"/>
      <c r="D65" s="17">
        <v>5</v>
      </c>
    </row>
    <row r="66" spans="1:4" x14ac:dyDescent="0.25">
      <c r="A66" s="3" t="s">
        <v>60</v>
      </c>
      <c r="B66" s="25" t="s">
        <v>265</v>
      </c>
      <c r="C66" s="17">
        <v>108</v>
      </c>
      <c r="D66" s="17">
        <v>9</v>
      </c>
    </row>
    <row r="67" spans="1:4" x14ac:dyDescent="0.25">
      <c r="A67" s="3" t="s">
        <v>266</v>
      </c>
      <c r="B67" s="25"/>
      <c r="C67" s="17"/>
      <c r="D67" s="17">
        <v>2</v>
      </c>
    </row>
    <row r="68" spans="1:4" x14ac:dyDescent="0.25">
      <c r="A68" s="3" t="s">
        <v>62</v>
      </c>
      <c r="B68" s="25" t="s">
        <v>267</v>
      </c>
      <c r="C68" s="17">
        <v>2</v>
      </c>
      <c r="D68" s="17">
        <v>12</v>
      </c>
    </row>
    <row r="69" spans="1:4" x14ac:dyDescent="0.25">
      <c r="A69" s="3" t="s">
        <v>63</v>
      </c>
      <c r="B69" s="25"/>
      <c r="C69" s="17"/>
      <c r="D69" s="17">
        <v>4</v>
      </c>
    </row>
    <row r="70" spans="1:4" x14ac:dyDescent="0.25">
      <c r="A70" s="3" t="s">
        <v>64</v>
      </c>
      <c r="B70" s="22"/>
      <c r="C70" s="17"/>
      <c r="D70" s="17">
        <v>7</v>
      </c>
    </row>
    <row r="71" spans="1:4" x14ac:dyDescent="0.25">
      <c r="A71" s="3" t="s">
        <v>65</v>
      </c>
      <c r="B71" s="25"/>
      <c r="C71" s="17"/>
      <c r="D71" s="17">
        <v>8</v>
      </c>
    </row>
    <row r="72" spans="1:4" x14ac:dyDescent="0.25">
      <c r="A72" s="3" t="s">
        <v>66</v>
      </c>
      <c r="B72" s="22"/>
      <c r="C72" s="17"/>
      <c r="D72" s="17">
        <v>9</v>
      </c>
    </row>
    <row r="73" spans="1:4" x14ac:dyDescent="0.25">
      <c r="A73" s="3" t="s">
        <v>67</v>
      </c>
      <c r="B73" s="22"/>
      <c r="C73" s="17"/>
      <c r="D73" s="17">
        <v>6</v>
      </c>
    </row>
    <row r="74" spans="1:4" x14ac:dyDescent="0.25">
      <c r="A74" s="3" t="s">
        <v>68</v>
      </c>
      <c r="B74" s="25"/>
      <c r="C74" s="17"/>
      <c r="D74" s="17">
        <v>4</v>
      </c>
    </row>
    <row r="75" spans="1:4" x14ac:dyDescent="0.25">
      <c r="A75" s="3" t="s">
        <v>69</v>
      </c>
      <c r="B75" s="22"/>
      <c r="C75" s="17"/>
      <c r="D75" s="17">
        <v>4</v>
      </c>
    </row>
    <row r="76" spans="1:4" x14ac:dyDescent="0.25">
      <c r="A76" s="3" t="s">
        <v>70</v>
      </c>
      <c r="B76" s="25"/>
      <c r="C76" s="17"/>
      <c r="D76" s="17">
        <v>12</v>
      </c>
    </row>
    <row r="77" spans="1:4" x14ac:dyDescent="0.25">
      <c r="A77" s="3" t="s">
        <v>268</v>
      </c>
      <c r="B77" s="25"/>
      <c r="C77" s="17"/>
      <c r="D77" s="17">
        <v>1</v>
      </c>
    </row>
    <row r="78" spans="1:4" x14ac:dyDescent="0.25">
      <c r="A78" s="3" t="s">
        <v>71</v>
      </c>
      <c r="B78" s="25"/>
      <c r="C78" s="17"/>
      <c r="D78" s="17">
        <v>4</v>
      </c>
    </row>
    <row r="79" spans="1:4" x14ac:dyDescent="0.25">
      <c r="A79" s="3" t="s">
        <v>72</v>
      </c>
      <c r="B79" s="25"/>
      <c r="C79" s="17"/>
      <c r="D79" s="17">
        <v>13</v>
      </c>
    </row>
    <row r="80" spans="1:4" x14ac:dyDescent="0.25">
      <c r="A80" s="3" t="s">
        <v>73</v>
      </c>
      <c r="B80" s="25" t="s">
        <v>269</v>
      </c>
      <c r="C80" s="17">
        <v>1</v>
      </c>
      <c r="D80" s="17">
        <v>4</v>
      </c>
    </row>
    <row r="81" spans="1:4" x14ac:dyDescent="0.25">
      <c r="A81" s="33" t="s">
        <v>270</v>
      </c>
      <c r="B81" s="25"/>
      <c r="C81" s="17"/>
      <c r="D81" s="17"/>
    </row>
    <row r="82" spans="1:4" x14ac:dyDescent="0.25">
      <c r="A82" s="3" t="s">
        <v>74</v>
      </c>
      <c r="B82" s="25"/>
      <c r="C82" s="17"/>
      <c r="D82" s="17">
        <v>1</v>
      </c>
    </row>
    <row r="83" spans="1:4" x14ac:dyDescent="0.25">
      <c r="A83" s="33" t="s">
        <v>75</v>
      </c>
      <c r="B83" s="22"/>
      <c r="C83" s="17"/>
      <c r="D83" s="17">
        <v>0</v>
      </c>
    </row>
    <row r="84" spans="1:4" x14ac:dyDescent="0.25">
      <c r="A84" s="3" t="s">
        <v>76</v>
      </c>
      <c r="B84" s="25"/>
      <c r="C84" s="17"/>
      <c r="D84" s="17">
        <v>14</v>
      </c>
    </row>
    <row r="85" spans="1:4" x14ac:dyDescent="0.25">
      <c r="A85" s="19" t="s">
        <v>77</v>
      </c>
      <c r="B85" s="22"/>
      <c r="C85" s="17"/>
      <c r="D85" s="17">
        <v>12</v>
      </c>
    </row>
    <row r="86" spans="1:4" x14ac:dyDescent="0.25">
      <c r="A86" s="3" t="s">
        <v>271</v>
      </c>
      <c r="B86" s="25"/>
      <c r="C86" s="17"/>
      <c r="D86" s="17">
        <v>16</v>
      </c>
    </row>
    <row r="87" spans="1:4" x14ac:dyDescent="0.25">
      <c r="A87" s="3" t="s">
        <v>272</v>
      </c>
      <c r="B87" s="25"/>
      <c r="C87" s="17"/>
      <c r="D87" s="17">
        <v>1</v>
      </c>
    </row>
    <row r="88" spans="1:4" x14ac:dyDescent="0.25">
      <c r="A88" s="3" t="s">
        <v>273</v>
      </c>
      <c r="B88" s="25"/>
      <c r="C88" s="17"/>
      <c r="D88" s="17">
        <v>7</v>
      </c>
    </row>
    <row r="89" spans="1:4" x14ac:dyDescent="0.25">
      <c r="A89" s="3" t="s">
        <v>80</v>
      </c>
      <c r="B89" s="22"/>
      <c r="C89" s="17"/>
      <c r="D89" s="17">
        <v>4</v>
      </c>
    </row>
    <row r="90" spans="1:4" x14ac:dyDescent="0.25">
      <c r="A90" s="3" t="s">
        <v>81</v>
      </c>
      <c r="B90" s="22"/>
      <c r="C90" s="17"/>
      <c r="D90" s="17">
        <v>15</v>
      </c>
    </row>
    <row r="91" spans="1:4" x14ac:dyDescent="0.25">
      <c r="A91" s="3" t="s">
        <v>82</v>
      </c>
      <c r="B91" s="25"/>
      <c r="C91" s="17"/>
      <c r="D91" s="17">
        <v>4</v>
      </c>
    </row>
    <row r="92" spans="1:4" x14ac:dyDescent="0.25">
      <c r="A92" s="3" t="s">
        <v>83</v>
      </c>
      <c r="B92" s="22"/>
      <c r="C92" s="17"/>
      <c r="D92" s="17">
        <v>12</v>
      </c>
    </row>
    <row r="93" spans="1:4" x14ac:dyDescent="0.25">
      <c r="A93" s="3" t="s">
        <v>274</v>
      </c>
      <c r="B93" s="22"/>
      <c r="C93" s="17"/>
      <c r="D93" s="17">
        <v>1</v>
      </c>
    </row>
    <row r="94" spans="1:4" x14ac:dyDescent="0.25">
      <c r="A94" s="3" t="s">
        <v>84</v>
      </c>
      <c r="B94" s="25" t="s">
        <v>275</v>
      </c>
      <c r="C94" s="17">
        <v>3</v>
      </c>
      <c r="D94" s="17">
        <v>8</v>
      </c>
    </row>
    <row r="95" spans="1:4" x14ac:dyDescent="0.25">
      <c r="A95" s="3" t="s">
        <v>85</v>
      </c>
      <c r="B95" s="22"/>
      <c r="C95" s="17"/>
      <c r="D95" s="17">
        <v>1</v>
      </c>
    </row>
    <row r="96" spans="1:4" x14ac:dyDescent="0.25">
      <c r="A96" s="3" t="s">
        <v>86</v>
      </c>
      <c r="B96" s="22"/>
      <c r="C96" s="17"/>
      <c r="D96" s="17">
        <v>8</v>
      </c>
    </row>
    <row r="97" spans="1:4" x14ac:dyDescent="0.25">
      <c r="A97" s="27" t="s">
        <v>87</v>
      </c>
      <c r="B97" s="25"/>
      <c r="C97" s="17"/>
      <c r="D97" s="17">
        <v>8</v>
      </c>
    </row>
    <row r="98" spans="1:4" x14ac:dyDescent="0.25">
      <c r="A98" s="3" t="s">
        <v>88</v>
      </c>
      <c r="B98" s="22"/>
      <c r="C98" s="17"/>
      <c r="D98" s="17">
        <v>9</v>
      </c>
    </row>
    <row r="99" spans="1:4" x14ac:dyDescent="0.25">
      <c r="A99" s="3" t="s">
        <v>89</v>
      </c>
      <c r="B99" s="25"/>
      <c r="C99" s="17"/>
      <c r="D99" s="17">
        <v>4</v>
      </c>
    </row>
    <row r="100" spans="1:4" x14ac:dyDescent="0.25">
      <c r="A100" s="3" t="s">
        <v>90</v>
      </c>
      <c r="B100" s="25"/>
      <c r="C100" s="17"/>
      <c r="D100" s="17">
        <v>11</v>
      </c>
    </row>
    <row r="101" spans="1:4" x14ac:dyDescent="0.25">
      <c r="A101" s="3" t="s">
        <v>276</v>
      </c>
      <c r="B101" s="25"/>
      <c r="C101" s="17"/>
      <c r="D101" s="17">
        <v>1</v>
      </c>
    </row>
    <row r="102" spans="1:4" x14ac:dyDescent="0.25">
      <c r="A102" s="3" t="s">
        <v>91</v>
      </c>
      <c r="B102" s="25"/>
      <c r="C102" s="17"/>
      <c r="D102" s="17">
        <v>4</v>
      </c>
    </row>
    <row r="103" spans="1:4" x14ac:dyDescent="0.25">
      <c r="A103" s="3" t="s">
        <v>277</v>
      </c>
      <c r="B103" s="25"/>
      <c r="C103" s="17"/>
      <c r="D103" s="17">
        <v>6</v>
      </c>
    </row>
    <row r="104" spans="1:4" x14ac:dyDescent="0.25">
      <c r="A104" s="3" t="s">
        <v>93</v>
      </c>
      <c r="B104" s="25"/>
      <c r="C104" s="17"/>
      <c r="D104" s="17">
        <v>5</v>
      </c>
    </row>
    <row r="105" spans="1:4" x14ac:dyDescent="0.25">
      <c r="A105" s="3" t="s">
        <v>94</v>
      </c>
      <c r="B105" s="25"/>
      <c r="C105" s="17"/>
      <c r="D105" s="17">
        <v>7</v>
      </c>
    </row>
    <row r="106" spans="1:4" x14ac:dyDescent="0.25">
      <c r="A106" s="3" t="s">
        <v>95</v>
      </c>
      <c r="B106" s="25"/>
      <c r="C106" s="17"/>
      <c r="D106" s="17">
        <v>9</v>
      </c>
    </row>
    <row r="107" spans="1:4" x14ac:dyDescent="0.25">
      <c r="A107" s="3" t="s">
        <v>96</v>
      </c>
      <c r="B107" s="25"/>
      <c r="C107" s="17"/>
      <c r="D107" s="17">
        <v>9</v>
      </c>
    </row>
    <row r="108" spans="1:4" x14ac:dyDescent="0.25">
      <c r="A108" s="3" t="s">
        <v>97</v>
      </c>
      <c r="B108" s="25"/>
      <c r="C108" s="17"/>
      <c r="D108" s="17">
        <v>4</v>
      </c>
    </row>
    <row r="109" spans="1:4" x14ac:dyDescent="0.25">
      <c r="A109" s="3" t="s">
        <v>98</v>
      </c>
      <c r="B109" s="25" t="s">
        <v>278</v>
      </c>
      <c r="C109" s="17">
        <v>58</v>
      </c>
      <c r="D109" s="17">
        <v>10</v>
      </c>
    </row>
    <row r="110" spans="1:4" x14ac:dyDescent="0.25">
      <c r="A110" s="33" t="s">
        <v>279</v>
      </c>
      <c r="B110" s="25"/>
      <c r="C110" s="17"/>
      <c r="D110" s="17"/>
    </row>
    <row r="111" spans="1:4" x14ac:dyDescent="0.25">
      <c r="A111" s="3" t="s">
        <v>100</v>
      </c>
      <c r="B111" s="25"/>
      <c r="C111" s="17"/>
      <c r="D111" s="17">
        <v>11</v>
      </c>
    </row>
    <row r="112" spans="1:4" x14ac:dyDescent="0.25">
      <c r="A112" s="3" t="s">
        <v>101</v>
      </c>
      <c r="B112" s="25"/>
      <c r="C112" s="17"/>
      <c r="D112" s="17"/>
    </row>
    <row r="113" spans="1:4" x14ac:dyDescent="0.25">
      <c r="A113" s="3" t="s">
        <v>102</v>
      </c>
      <c r="B113" s="25"/>
      <c r="C113" s="17"/>
      <c r="D113" s="17">
        <v>7</v>
      </c>
    </row>
    <row r="114" spans="1:4" x14ac:dyDescent="0.25">
      <c r="A114" s="3" t="s">
        <v>103</v>
      </c>
      <c r="B114" s="22"/>
      <c r="C114" s="17"/>
      <c r="D114" s="17">
        <v>1</v>
      </c>
    </row>
    <row r="115" spans="1:4" x14ac:dyDescent="0.25">
      <c r="A115" s="3" t="s">
        <v>104</v>
      </c>
      <c r="B115" s="22"/>
      <c r="C115" s="17"/>
      <c r="D115" s="17">
        <v>4</v>
      </c>
    </row>
    <row r="116" spans="1:4" x14ac:dyDescent="0.25">
      <c r="A116" s="3" t="s">
        <v>105</v>
      </c>
      <c r="B116" s="25"/>
      <c r="C116" s="17"/>
      <c r="D116" s="17">
        <v>4</v>
      </c>
    </row>
    <row r="117" spans="1:4" x14ac:dyDescent="0.25">
      <c r="A117" s="3" t="s">
        <v>280</v>
      </c>
      <c r="B117" s="25"/>
      <c r="C117" s="17"/>
      <c r="D117" s="17">
        <v>5</v>
      </c>
    </row>
    <row r="118" spans="1:4" x14ac:dyDescent="0.25">
      <c r="A118" s="19" t="s">
        <v>281</v>
      </c>
      <c r="B118" s="22"/>
      <c r="C118" s="17"/>
      <c r="D118" s="17">
        <v>7</v>
      </c>
    </row>
    <row r="119" spans="1:4" x14ac:dyDescent="0.25">
      <c r="A119" s="3" t="s">
        <v>108</v>
      </c>
      <c r="B119" s="25"/>
      <c r="C119" s="17"/>
      <c r="D119" s="17">
        <v>4</v>
      </c>
    </row>
    <row r="120" spans="1:4" x14ac:dyDescent="0.25">
      <c r="A120" s="3" t="s">
        <v>109</v>
      </c>
      <c r="B120" s="25"/>
      <c r="C120" s="17"/>
      <c r="D120" s="17">
        <v>5</v>
      </c>
    </row>
    <row r="121" spans="1:4" x14ac:dyDescent="0.25">
      <c r="A121" s="3" t="s">
        <v>110</v>
      </c>
      <c r="B121" s="25" t="s">
        <v>282</v>
      </c>
      <c r="C121" s="17">
        <v>5</v>
      </c>
      <c r="D121" s="17">
        <v>11</v>
      </c>
    </row>
    <row r="122" spans="1:4" x14ac:dyDescent="0.25">
      <c r="A122" s="3" t="s">
        <v>111</v>
      </c>
      <c r="B122" s="25"/>
      <c r="C122" s="17">
        <v>1</v>
      </c>
      <c r="D122" s="17">
        <v>9</v>
      </c>
    </row>
    <row r="123" spans="1:4" x14ac:dyDescent="0.25">
      <c r="A123" s="3" t="s">
        <v>112</v>
      </c>
      <c r="B123" s="25"/>
      <c r="C123" s="17"/>
      <c r="D123" s="17">
        <v>7</v>
      </c>
    </row>
    <row r="124" spans="1:4" x14ac:dyDescent="0.25">
      <c r="A124" s="3" t="s">
        <v>113</v>
      </c>
      <c r="B124" s="25"/>
      <c r="C124" s="17"/>
      <c r="D124" s="17">
        <v>1</v>
      </c>
    </row>
    <row r="125" spans="1:4" x14ac:dyDescent="0.25">
      <c r="A125" s="3" t="s">
        <v>114</v>
      </c>
      <c r="B125" s="25" t="s">
        <v>283</v>
      </c>
      <c r="C125" s="17">
        <v>4</v>
      </c>
      <c r="D125" s="17">
        <v>10</v>
      </c>
    </row>
    <row r="126" spans="1:4" x14ac:dyDescent="0.25">
      <c r="A126" s="19" t="s">
        <v>115</v>
      </c>
      <c r="B126" s="25"/>
      <c r="C126" s="17"/>
      <c r="D126" s="17">
        <v>3</v>
      </c>
    </row>
    <row r="127" spans="1:4" x14ac:dyDescent="0.25">
      <c r="A127" s="3" t="s">
        <v>116</v>
      </c>
      <c r="B127" s="25"/>
      <c r="C127" s="17"/>
      <c r="D127" s="17">
        <v>2</v>
      </c>
    </row>
    <row r="128" spans="1:4" x14ac:dyDescent="0.25">
      <c r="A128" s="3" t="s">
        <v>117</v>
      </c>
      <c r="B128" s="25"/>
      <c r="C128" s="17"/>
      <c r="D128" s="17">
        <v>9</v>
      </c>
    </row>
    <row r="129" spans="1:4" x14ac:dyDescent="0.25">
      <c r="A129" s="3" t="s">
        <v>118</v>
      </c>
      <c r="B129" s="25"/>
      <c r="C129" s="17"/>
      <c r="D129" s="17">
        <v>10</v>
      </c>
    </row>
    <row r="130" spans="1:4" x14ac:dyDescent="0.25">
      <c r="A130" s="27" t="s">
        <v>119</v>
      </c>
      <c r="B130" s="25"/>
      <c r="C130" s="17"/>
      <c r="D130" s="17">
        <v>14</v>
      </c>
    </row>
    <row r="131" spans="1:4" x14ac:dyDescent="0.25">
      <c r="A131" s="3" t="s">
        <v>120</v>
      </c>
      <c r="B131" s="22"/>
      <c r="C131" s="17"/>
      <c r="D131" s="17">
        <v>5</v>
      </c>
    </row>
    <row r="132" spans="1:4" x14ac:dyDescent="0.25">
      <c r="A132" s="19" t="s">
        <v>121</v>
      </c>
      <c r="B132" s="34" t="s">
        <v>284</v>
      </c>
      <c r="C132" s="17">
        <v>137</v>
      </c>
      <c r="D132" s="17">
        <v>2</v>
      </c>
    </row>
    <row r="133" spans="1:4" x14ac:dyDescent="0.25">
      <c r="A133" s="3" t="s">
        <v>285</v>
      </c>
      <c r="B133" s="22"/>
      <c r="C133" s="17"/>
      <c r="D133" s="17">
        <v>5</v>
      </c>
    </row>
    <row r="134" spans="1:4" x14ac:dyDescent="0.25">
      <c r="A134" s="33" t="s">
        <v>123</v>
      </c>
      <c r="B134" s="22"/>
      <c r="C134" s="17"/>
      <c r="D134" s="17">
        <v>0</v>
      </c>
    </row>
    <row r="135" spans="1:4" x14ac:dyDescent="0.25">
      <c r="A135" s="3" t="s">
        <v>124</v>
      </c>
      <c r="B135" s="25" t="s">
        <v>286</v>
      </c>
      <c r="C135" s="17">
        <v>26</v>
      </c>
      <c r="D135" s="17">
        <v>8</v>
      </c>
    </row>
    <row r="136" spans="1:4" x14ac:dyDescent="0.25">
      <c r="A136" s="3" t="s">
        <v>287</v>
      </c>
      <c r="B136" s="25"/>
      <c r="C136" s="17"/>
      <c r="D136" s="17">
        <v>2</v>
      </c>
    </row>
    <row r="137" spans="1:4" x14ac:dyDescent="0.25">
      <c r="A137" s="3" t="s">
        <v>126</v>
      </c>
      <c r="B137" s="22"/>
      <c r="C137" s="17"/>
      <c r="D137" s="17">
        <v>4</v>
      </c>
    </row>
    <row r="138" spans="1:4" x14ac:dyDescent="0.25">
      <c r="A138" s="3" t="s">
        <v>288</v>
      </c>
      <c r="B138" s="22"/>
      <c r="C138" s="17"/>
      <c r="D138" s="17">
        <v>2</v>
      </c>
    </row>
    <row r="139" spans="1:4" x14ac:dyDescent="0.25">
      <c r="A139" s="3" t="s">
        <v>128</v>
      </c>
      <c r="B139" s="22"/>
      <c r="C139" s="17"/>
      <c r="D139" s="17">
        <v>8</v>
      </c>
    </row>
    <row r="140" spans="1:4" x14ac:dyDescent="0.25">
      <c r="A140" s="3" t="s">
        <v>129</v>
      </c>
      <c r="B140" s="25"/>
      <c r="C140" s="17"/>
      <c r="D140" s="17">
        <v>5</v>
      </c>
    </row>
    <row r="141" spans="1:4" x14ac:dyDescent="0.25">
      <c r="A141" s="3" t="s">
        <v>289</v>
      </c>
      <c r="B141" s="25"/>
      <c r="C141" s="17"/>
      <c r="D141" s="17">
        <v>1</v>
      </c>
    </row>
    <row r="142" spans="1:4" x14ac:dyDescent="0.25">
      <c r="A142" s="3" t="s">
        <v>130</v>
      </c>
      <c r="B142" s="25"/>
      <c r="C142" s="17"/>
      <c r="D142" s="17">
        <v>3</v>
      </c>
    </row>
    <row r="143" spans="1:4" x14ac:dyDescent="0.25">
      <c r="A143" s="3" t="s">
        <v>131</v>
      </c>
      <c r="B143" s="25"/>
      <c r="C143" s="17"/>
      <c r="D143" s="17">
        <v>1</v>
      </c>
    </row>
    <row r="144" spans="1:4" x14ac:dyDescent="0.25">
      <c r="A144" s="3" t="s">
        <v>132</v>
      </c>
      <c r="B144" s="22"/>
      <c r="C144" s="17"/>
      <c r="D144" s="17">
        <v>7</v>
      </c>
    </row>
    <row r="145" spans="1:4" x14ac:dyDescent="0.25">
      <c r="A145" s="3" t="s">
        <v>133</v>
      </c>
      <c r="B145" s="22"/>
      <c r="C145" s="17"/>
      <c r="D145" s="17">
        <v>6</v>
      </c>
    </row>
    <row r="146" spans="1:4" x14ac:dyDescent="0.25">
      <c r="A146" s="35" t="s">
        <v>290</v>
      </c>
      <c r="B146" s="25"/>
      <c r="C146" s="17"/>
      <c r="D146" s="17">
        <v>0</v>
      </c>
    </row>
    <row r="147" spans="1:4" x14ac:dyDescent="0.25">
      <c r="A147" s="3" t="s">
        <v>134</v>
      </c>
      <c r="B147" s="25"/>
      <c r="C147" s="17"/>
      <c r="D147" s="17">
        <v>1</v>
      </c>
    </row>
    <row r="148" spans="1:4" x14ac:dyDescent="0.25">
      <c r="A148" s="3" t="s">
        <v>135</v>
      </c>
      <c r="B148" s="25"/>
      <c r="C148" s="17"/>
      <c r="D148" s="17">
        <v>7</v>
      </c>
    </row>
    <row r="149" spans="1:4" x14ac:dyDescent="0.25">
      <c r="A149" s="3" t="s">
        <v>136</v>
      </c>
      <c r="B149" s="25"/>
      <c r="C149" s="17"/>
      <c r="D149" s="17">
        <v>0</v>
      </c>
    </row>
    <row r="150" spans="1:4" x14ac:dyDescent="0.25">
      <c r="A150" s="3" t="s">
        <v>137</v>
      </c>
      <c r="B150" s="25"/>
      <c r="C150" s="17"/>
      <c r="D150" s="17">
        <v>13</v>
      </c>
    </row>
    <row r="151" spans="1:4" x14ac:dyDescent="0.25">
      <c r="A151" s="3" t="s">
        <v>291</v>
      </c>
      <c r="B151" s="25"/>
      <c r="C151" s="17"/>
      <c r="D151" s="17">
        <v>10</v>
      </c>
    </row>
    <row r="152" spans="1:4" x14ac:dyDescent="0.25">
      <c r="A152" s="3" t="s">
        <v>138</v>
      </c>
      <c r="B152" s="22"/>
      <c r="C152" s="17"/>
      <c r="D152" s="17">
        <v>13</v>
      </c>
    </row>
    <row r="153" spans="1:4" x14ac:dyDescent="0.25">
      <c r="A153" s="3" t="s">
        <v>139</v>
      </c>
      <c r="B153" s="25"/>
      <c r="C153" s="17"/>
      <c r="D153" s="17">
        <v>6</v>
      </c>
    </row>
    <row r="154" spans="1:4" x14ac:dyDescent="0.25">
      <c r="A154" s="3" t="s">
        <v>140</v>
      </c>
      <c r="B154" s="25"/>
      <c r="C154" s="17"/>
      <c r="D154" s="17">
        <v>5</v>
      </c>
    </row>
    <row r="155" spans="1:4" x14ac:dyDescent="0.25">
      <c r="A155" s="3" t="s">
        <v>141</v>
      </c>
      <c r="B155" s="25"/>
      <c r="C155" s="17"/>
      <c r="D155" s="17">
        <v>4</v>
      </c>
    </row>
    <row r="156" spans="1:4" x14ac:dyDescent="0.25">
      <c r="A156" s="3" t="s">
        <v>142</v>
      </c>
      <c r="B156" s="25" t="s">
        <v>292</v>
      </c>
      <c r="C156" s="17">
        <v>171</v>
      </c>
      <c r="D156" s="17">
        <v>8</v>
      </c>
    </row>
    <row r="157" spans="1:4" x14ac:dyDescent="0.25">
      <c r="A157" s="3" t="s">
        <v>143</v>
      </c>
      <c r="B157" s="22"/>
      <c r="C157" s="17"/>
      <c r="D157" s="17"/>
    </row>
    <row r="158" spans="1:4" x14ac:dyDescent="0.25">
      <c r="A158" s="3" t="s">
        <v>144</v>
      </c>
      <c r="B158" s="25"/>
      <c r="C158" s="17"/>
      <c r="D158" s="17">
        <v>9</v>
      </c>
    </row>
    <row r="159" spans="1:4" x14ac:dyDescent="0.25">
      <c r="A159" s="3" t="s">
        <v>293</v>
      </c>
      <c r="B159" s="22"/>
      <c r="C159" s="17"/>
      <c r="D159" s="17">
        <v>1</v>
      </c>
    </row>
    <row r="160" spans="1:4" x14ac:dyDescent="0.25">
      <c r="A160" s="33" t="s">
        <v>145</v>
      </c>
      <c r="B160" s="22"/>
      <c r="C160" s="17"/>
      <c r="D160" s="17"/>
    </row>
    <row r="161" spans="1:4" x14ac:dyDescent="0.25">
      <c r="A161" s="3" t="s">
        <v>146</v>
      </c>
      <c r="B161" s="25"/>
      <c r="C161" s="17"/>
      <c r="D161" s="17">
        <v>3</v>
      </c>
    </row>
    <row r="162" spans="1:4" x14ac:dyDescent="0.25">
      <c r="A162" s="3" t="s">
        <v>147</v>
      </c>
      <c r="B162" s="25"/>
      <c r="C162" s="17"/>
      <c r="D162" s="17">
        <v>14</v>
      </c>
    </row>
    <row r="163" spans="1:4" x14ac:dyDescent="0.25">
      <c r="A163" s="3" t="s">
        <v>294</v>
      </c>
      <c r="B163" s="25"/>
      <c r="C163" s="17"/>
      <c r="D163" s="17">
        <v>20</v>
      </c>
    </row>
    <row r="164" spans="1:4" x14ac:dyDescent="0.25">
      <c r="A164" s="3" t="s">
        <v>149</v>
      </c>
      <c r="B164" s="25" t="s">
        <v>295</v>
      </c>
      <c r="C164" s="17">
        <v>1</v>
      </c>
      <c r="D164" s="17">
        <v>4</v>
      </c>
    </row>
    <row r="165" spans="1:4" x14ac:dyDescent="0.25">
      <c r="A165" s="27" t="s">
        <v>150</v>
      </c>
      <c r="B165" s="25"/>
      <c r="C165" s="17"/>
      <c r="D165" s="17">
        <v>17</v>
      </c>
    </row>
    <row r="166" spans="1:4" x14ac:dyDescent="0.25">
      <c r="A166" s="3" t="s">
        <v>151</v>
      </c>
      <c r="B166" s="25"/>
      <c r="C166" s="17"/>
      <c r="D166" s="17">
        <v>3</v>
      </c>
    </row>
    <row r="167" spans="1:4" x14ac:dyDescent="0.25">
      <c r="A167" s="3" t="s">
        <v>152</v>
      </c>
      <c r="B167" s="25"/>
      <c r="C167" s="17"/>
      <c r="D167" s="17">
        <v>7</v>
      </c>
    </row>
    <row r="168" spans="1:4" x14ac:dyDescent="0.25">
      <c r="A168" s="3" t="s">
        <v>296</v>
      </c>
      <c r="B168" s="25"/>
      <c r="C168" s="17"/>
      <c r="D168" s="17">
        <v>5</v>
      </c>
    </row>
    <row r="169" spans="1:4" x14ac:dyDescent="0.25">
      <c r="A169" s="3" t="s">
        <v>297</v>
      </c>
      <c r="B169" s="25"/>
      <c r="C169" s="17"/>
      <c r="D169" s="17">
        <v>0</v>
      </c>
    </row>
    <row r="170" spans="1:4" x14ac:dyDescent="0.25">
      <c r="A170" s="3" t="s">
        <v>154</v>
      </c>
      <c r="B170" s="25"/>
      <c r="C170" s="17"/>
      <c r="D170" s="17">
        <v>5</v>
      </c>
    </row>
    <row r="171" spans="1:4" x14ac:dyDescent="0.25">
      <c r="A171" s="3" t="s">
        <v>155</v>
      </c>
      <c r="B171" s="22"/>
      <c r="C171" s="17"/>
      <c r="D171" s="17">
        <v>5</v>
      </c>
    </row>
    <row r="172" spans="1:4" x14ac:dyDescent="0.25">
      <c r="A172" s="3" t="s">
        <v>156</v>
      </c>
      <c r="B172" s="25"/>
      <c r="C172" s="17"/>
      <c r="D172" s="17">
        <v>10</v>
      </c>
    </row>
    <row r="173" spans="1:4" x14ac:dyDescent="0.25">
      <c r="A173" s="3" t="s">
        <v>157</v>
      </c>
      <c r="B173" s="25"/>
      <c r="C173" s="17"/>
      <c r="D173" s="17">
        <v>5</v>
      </c>
    </row>
    <row r="174" spans="1:4" x14ac:dyDescent="0.25">
      <c r="A174" s="3" t="s">
        <v>158</v>
      </c>
      <c r="B174" s="25"/>
      <c r="C174" s="17"/>
      <c r="D174" s="17">
        <v>3</v>
      </c>
    </row>
    <row r="175" spans="1:4" x14ac:dyDescent="0.25">
      <c r="A175" s="3" t="s">
        <v>159</v>
      </c>
      <c r="B175" s="22"/>
      <c r="C175" s="17"/>
      <c r="D175" s="17">
        <v>5</v>
      </c>
    </row>
    <row r="176" spans="1:4" x14ac:dyDescent="0.25">
      <c r="A176" s="3" t="s">
        <v>160</v>
      </c>
      <c r="B176" s="25"/>
      <c r="C176" s="17"/>
      <c r="D176" s="17">
        <v>3</v>
      </c>
    </row>
    <row r="177" spans="1:4" x14ac:dyDescent="0.25">
      <c r="A177" s="3" t="s">
        <v>161</v>
      </c>
      <c r="B177" s="25"/>
      <c r="C177" s="17"/>
      <c r="D177" s="17">
        <v>1</v>
      </c>
    </row>
    <row r="178" spans="1:4" x14ac:dyDescent="0.25">
      <c r="A178" s="3" t="s">
        <v>162</v>
      </c>
      <c r="B178" s="25"/>
      <c r="C178" s="17"/>
      <c r="D178" s="17">
        <v>3</v>
      </c>
    </row>
    <row r="179" spans="1:4" x14ac:dyDescent="0.25">
      <c r="A179" s="3" t="s">
        <v>163</v>
      </c>
      <c r="B179" s="25"/>
      <c r="C179" s="17"/>
      <c r="D179" s="17">
        <v>7</v>
      </c>
    </row>
    <row r="180" spans="1:4" x14ac:dyDescent="0.25">
      <c r="A180" s="3" t="s">
        <v>164</v>
      </c>
      <c r="B180" s="25" t="s">
        <v>298</v>
      </c>
      <c r="C180" s="17">
        <v>4</v>
      </c>
      <c r="D180" s="17">
        <v>8</v>
      </c>
    </row>
    <row r="181" spans="1:4" x14ac:dyDescent="0.25">
      <c r="A181" s="3" t="s">
        <v>165</v>
      </c>
      <c r="B181" s="22"/>
      <c r="C181" s="17"/>
      <c r="D181" s="17">
        <v>2</v>
      </c>
    </row>
    <row r="182" spans="1:4" x14ac:dyDescent="0.25">
      <c r="A182" s="3" t="s">
        <v>166</v>
      </c>
      <c r="B182" s="25"/>
      <c r="C182" s="17"/>
      <c r="D182" s="17">
        <v>5</v>
      </c>
    </row>
    <row r="183" spans="1:4" x14ac:dyDescent="0.25">
      <c r="A183" s="3" t="s">
        <v>167</v>
      </c>
      <c r="B183" s="25"/>
      <c r="C183" s="17"/>
      <c r="D183" s="17">
        <v>7</v>
      </c>
    </row>
    <row r="184" spans="1:4" x14ac:dyDescent="0.25">
      <c r="A184" s="3" t="s">
        <v>168</v>
      </c>
      <c r="B184" s="25"/>
      <c r="C184" s="17"/>
      <c r="D184" s="17"/>
    </row>
    <row r="185" spans="1:4" x14ac:dyDescent="0.25">
      <c r="A185" s="3" t="s">
        <v>169</v>
      </c>
      <c r="B185" s="25"/>
      <c r="C185" s="17"/>
      <c r="D185" s="17">
        <v>5</v>
      </c>
    </row>
    <row r="186" spans="1:4" x14ac:dyDescent="0.25">
      <c r="A186" s="3" t="s">
        <v>170</v>
      </c>
      <c r="B186" s="22"/>
      <c r="C186" s="17"/>
      <c r="D186" s="17">
        <v>6</v>
      </c>
    </row>
    <row r="187" spans="1:4" x14ac:dyDescent="0.25">
      <c r="A187" s="3" t="s">
        <v>171</v>
      </c>
      <c r="B187" s="22"/>
      <c r="C187" s="17"/>
      <c r="D187" s="17">
        <v>7</v>
      </c>
    </row>
    <row r="188" spans="1:4" x14ac:dyDescent="0.25">
      <c r="A188" s="24" t="s">
        <v>172</v>
      </c>
      <c r="B188" s="22"/>
      <c r="C188" s="17"/>
      <c r="D188" s="17">
        <v>6</v>
      </c>
    </row>
    <row r="189" spans="1:4" x14ac:dyDescent="0.25">
      <c r="A189" s="3" t="s">
        <v>173</v>
      </c>
      <c r="B189" s="25"/>
      <c r="C189" s="17"/>
      <c r="D189" s="17">
        <v>9</v>
      </c>
    </row>
    <row r="190" spans="1:4" x14ac:dyDescent="0.25">
      <c r="A190" s="3" t="s">
        <v>174</v>
      </c>
      <c r="B190" s="25"/>
      <c r="C190" s="17"/>
      <c r="D190" s="17">
        <v>7</v>
      </c>
    </row>
    <row r="191" spans="1:4" x14ac:dyDescent="0.25">
      <c r="A191" s="3" t="s">
        <v>175</v>
      </c>
      <c r="B191" s="25"/>
      <c r="C191" s="17"/>
      <c r="D191" s="17">
        <v>5</v>
      </c>
    </row>
    <row r="192" spans="1:4" x14ac:dyDescent="0.25">
      <c r="A192" s="3" t="s">
        <v>176</v>
      </c>
      <c r="B192" s="25"/>
      <c r="C192" s="17"/>
      <c r="D192" s="17">
        <v>8</v>
      </c>
    </row>
    <row r="193" spans="1:4" x14ac:dyDescent="0.25">
      <c r="A193" s="3" t="s">
        <v>177</v>
      </c>
      <c r="B193" s="25"/>
      <c r="C193" s="17"/>
      <c r="D193" s="17">
        <v>1</v>
      </c>
    </row>
    <row r="194" spans="1:4" x14ac:dyDescent="0.25">
      <c r="A194" s="3" t="s">
        <v>178</v>
      </c>
      <c r="B194" s="25"/>
      <c r="C194" s="17"/>
      <c r="D194" s="17">
        <v>1</v>
      </c>
    </row>
    <row r="195" spans="1:4" x14ac:dyDescent="0.25">
      <c r="A195" s="3" t="s">
        <v>179</v>
      </c>
      <c r="B195" s="25"/>
      <c r="C195" s="17"/>
      <c r="D195" s="17">
        <v>1</v>
      </c>
    </row>
    <row r="196" spans="1:4" x14ac:dyDescent="0.25">
      <c r="A196" s="3" t="s">
        <v>299</v>
      </c>
      <c r="B196" s="22"/>
      <c r="C196" s="19"/>
      <c r="D196" s="19">
        <v>1</v>
      </c>
    </row>
    <row r="197" spans="1:4" x14ac:dyDescent="0.25">
      <c r="A197" s="3" t="s">
        <v>180</v>
      </c>
      <c r="B197" s="22"/>
      <c r="C197" s="17"/>
      <c r="D197" s="17">
        <v>1</v>
      </c>
    </row>
    <row r="198" spans="1:4" x14ac:dyDescent="0.25">
      <c r="A198" s="3" t="s">
        <v>181</v>
      </c>
      <c r="B198" s="25"/>
      <c r="C198" s="17"/>
      <c r="D198" s="17">
        <v>5</v>
      </c>
    </row>
    <row r="199" spans="1:4" x14ac:dyDescent="0.25">
      <c r="A199" s="3" t="s">
        <v>182</v>
      </c>
      <c r="B199" s="22"/>
      <c r="C199" s="17"/>
      <c r="D199" s="17">
        <v>3</v>
      </c>
    </row>
    <row r="200" spans="1:4" x14ac:dyDescent="0.25">
      <c r="A200" s="3" t="s">
        <v>183</v>
      </c>
      <c r="B200" s="25"/>
      <c r="C200" s="17"/>
      <c r="D200" s="17">
        <v>4</v>
      </c>
    </row>
    <row r="201" spans="1:4" x14ac:dyDescent="0.25">
      <c r="A201" s="3" t="s">
        <v>184</v>
      </c>
      <c r="B201" s="22"/>
      <c r="C201" s="19"/>
      <c r="D201" s="19">
        <v>11</v>
      </c>
    </row>
    <row r="202" spans="1:4" x14ac:dyDescent="0.25">
      <c r="A202" s="3" t="s">
        <v>185</v>
      </c>
      <c r="B202" s="22"/>
      <c r="C202" s="19"/>
      <c r="D202" s="17">
        <v>5</v>
      </c>
    </row>
    <row r="203" spans="1:4" x14ac:dyDescent="0.25">
      <c r="A203" s="3" t="s">
        <v>300</v>
      </c>
      <c r="B203" s="22"/>
      <c r="C203" s="19"/>
      <c r="D203" s="17"/>
    </row>
    <row r="204" spans="1:4" x14ac:dyDescent="0.25">
      <c r="A204" s="3" t="s">
        <v>301</v>
      </c>
      <c r="B204" s="22"/>
      <c r="C204" s="19"/>
      <c r="D204" s="17">
        <v>2</v>
      </c>
    </row>
    <row r="205" spans="1:4" x14ac:dyDescent="0.25">
      <c r="A205" s="36" t="s">
        <v>187</v>
      </c>
      <c r="B205" s="25"/>
      <c r="C205" s="17"/>
      <c r="D205" s="17">
        <v>1</v>
      </c>
    </row>
    <row r="206" spans="1:4" x14ac:dyDescent="0.25">
      <c r="A206" s="3" t="s">
        <v>188</v>
      </c>
      <c r="B206" s="22"/>
      <c r="C206" s="17"/>
      <c r="D206" s="17">
        <v>3</v>
      </c>
    </row>
    <row r="207" spans="1:4" x14ac:dyDescent="0.25">
      <c r="A207" s="3" t="s">
        <v>189</v>
      </c>
      <c r="B207" s="22"/>
      <c r="C207" s="17"/>
      <c r="D207" s="17">
        <v>3</v>
      </c>
    </row>
    <row r="208" spans="1:4" x14ac:dyDescent="0.25">
      <c r="A208" s="36" t="s">
        <v>302</v>
      </c>
      <c r="B208" s="25"/>
      <c r="C208" s="17"/>
      <c r="D208" s="17">
        <v>7</v>
      </c>
    </row>
    <row r="209" spans="1:4" x14ac:dyDescent="0.25">
      <c r="A209" s="3" t="s">
        <v>190</v>
      </c>
      <c r="B209" s="22"/>
      <c r="C209" s="17"/>
      <c r="D209" s="17">
        <v>10</v>
      </c>
    </row>
    <row r="210" spans="1:4" x14ac:dyDescent="0.25">
      <c r="A210" s="3" t="s">
        <v>191</v>
      </c>
      <c r="B210" s="22"/>
      <c r="C210" s="17"/>
      <c r="D210" s="17">
        <v>3</v>
      </c>
    </row>
    <row r="211" spans="1:4" x14ac:dyDescent="0.25">
      <c r="A211" s="3" t="s">
        <v>192</v>
      </c>
      <c r="B211" s="25"/>
      <c r="C211" s="17"/>
      <c r="D211" s="17">
        <v>4</v>
      </c>
    </row>
    <row r="212" spans="1:4" x14ac:dyDescent="0.25">
      <c r="A212" s="3" t="s">
        <v>193</v>
      </c>
      <c r="B212" s="25"/>
      <c r="C212" s="17"/>
      <c r="D212" s="17">
        <v>1</v>
      </c>
    </row>
    <row r="213" spans="1:4" x14ac:dyDescent="0.25">
      <c r="A213" s="19" t="s">
        <v>194</v>
      </c>
      <c r="B213" s="25"/>
      <c r="C213" s="17"/>
      <c r="D213" s="17">
        <v>4</v>
      </c>
    </row>
    <row r="214" spans="1:4" x14ac:dyDescent="0.25">
      <c r="A214" s="3" t="s">
        <v>195</v>
      </c>
      <c r="B214" s="25"/>
      <c r="C214" s="17"/>
      <c r="D214" s="17">
        <v>9</v>
      </c>
    </row>
    <row r="215" spans="1:4" x14ac:dyDescent="0.25">
      <c r="A215" s="3" t="s">
        <v>196</v>
      </c>
      <c r="B215" s="22"/>
      <c r="C215" s="17"/>
      <c r="D215" s="17">
        <v>11</v>
      </c>
    </row>
    <row r="216" spans="1:4" x14ac:dyDescent="0.25">
      <c r="A216" s="3" t="s">
        <v>197</v>
      </c>
      <c r="B216" s="25" t="s">
        <v>303</v>
      </c>
      <c r="C216" s="17">
        <v>11</v>
      </c>
      <c r="D216" s="17">
        <v>7</v>
      </c>
    </row>
    <row r="217" spans="1:4" x14ac:dyDescent="0.25">
      <c r="A217" s="37" t="s">
        <v>304</v>
      </c>
      <c r="B217" s="25" t="s">
        <v>305</v>
      </c>
      <c r="C217" s="17">
        <v>2</v>
      </c>
      <c r="D217" s="17" t="s">
        <v>244</v>
      </c>
    </row>
    <row r="218" spans="1:4" x14ac:dyDescent="0.25">
      <c r="A218" s="3" t="s">
        <v>198</v>
      </c>
      <c r="B218" s="22"/>
      <c r="C218" s="17"/>
      <c r="D218" s="17">
        <v>8</v>
      </c>
    </row>
    <row r="219" spans="1:4" x14ac:dyDescent="0.25">
      <c r="A219" s="38" t="s">
        <v>199</v>
      </c>
      <c r="B219" s="25"/>
      <c r="C219" s="17"/>
      <c r="D219" s="17">
        <v>1</v>
      </c>
    </row>
    <row r="220" spans="1:4" x14ac:dyDescent="0.25">
      <c r="A220" s="3" t="s">
        <v>200</v>
      </c>
      <c r="B220" s="22"/>
      <c r="C220" s="17"/>
      <c r="D220" s="17">
        <v>5</v>
      </c>
    </row>
    <row r="221" spans="1:4" x14ac:dyDescent="0.25">
      <c r="A221" s="3" t="s">
        <v>201</v>
      </c>
      <c r="B221" s="25"/>
      <c r="C221" s="17"/>
      <c r="D221" s="17">
        <v>6</v>
      </c>
    </row>
    <row r="222" spans="1:4" x14ac:dyDescent="0.25">
      <c r="A222" s="3" t="s">
        <v>202</v>
      </c>
      <c r="B222" s="25"/>
      <c r="C222" s="17"/>
      <c r="D222" s="17">
        <v>5</v>
      </c>
    </row>
    <row r="223" spans="1:4" x14ac:dyDescent="0.25">
      <c r="A223" s="3" t="s">
        <v>203</v>
      </c>
      <c r="B223" s="25"/>
      <c r="C223" s="17"/>
      <c r="D223" s="17">
        <v>1</v>
      </c>
    </row>
    <row r="224" spans="1:4" x14ac:dyDescent="0.25">
      <c r="A224" s="3" t="s">
        <v>204</v>
      </c>
      <c r="B224" s="25"/>
      <c r="C224" s="17"/>
      <c r="D224" s="17">
        <v>2</v>
      </c>
    </row>
    <row r="225" spans="1:4" x14ac:dyDescent="0.25">
      <c r="A225" s="3" t="s">
        <v>205</v>
      </c>
      <c r="B225" s="25"/>
      <c r="C225" s="17"/>
      <c r="D225" s="17">
        <v>1</v>
      </c>
    </row>
    <row r="226" spans="1:4" x14ac:dyDescent="0.25">
      <c r="A226" s="3" t="s">
        <v>206</v>
      </c>
      <c r="B226" s="25"/>
      <c r="C226" s="17"/>
      <c r="D226" s="17">
        <v>5</v>
      </c>
    </row>
    <row r="227" spans="1:4" x14ac:dyDescent="0.25">
      <c r="A227" s="3" t="s">
        <v>207</v>
      </c>
      <c r="B227" s="25"/>
      <c r="C227" s="17"/>
      <c r="D227" s="17">
        <v>9</v>
      </c>
    </row>
    <row r="228" spans="1:4" x14ac:dyDescent="0.25">
      <c r="A228" s="3" t="s">
        <v>306</v>
      </c>
      <c r="B228" s="22"/>
      <c r="C228" s="17"/>
      <c r="D228" s="17">
        <v>0</v>
      </c>
    </row>
    <row r="229" spans="1:4" x14ac:dyDescent="0.25">
      <c r="A229" s="3" t="s">
        <v>307</v>
      </c>
      <c r="B229" s="25"/>
      <c r="C229" s="17"/>
      <c r="D229" s="17"/>
    </row>
    <row r="230" spans="1:4" x14ac:dyDescent="0.25">
      <c r="A230" s="3" t="s">
        <v>208</v>
      </c>
      <c r="B230" s="22"/>
      <c r="C230" s="17"/>
      <c r="D230" s="17">
        <v>5</v>
      </c>
    </row>
    <row r="231" spans="1:4" x14ac:dyDescent="0.25">
      <c r="A231" s="3" t="s">
        <v>209</v>
      </c>
      <c r="B231" s="25" t="s">
        <v>308</v>
      </c>
      <c r="C231" s="17">
        <v>3</v>
      </c>
      <c r="D231" s="17">
        <v>6</v>
      </c>
    </row>
    <row r="232" spans="1:4" x14ac:dyDescent="0.25">
      <c r="A232" s="3" t="s">
        <v>210</v>
      </c>
      <c r="B232" s="25"/>
      <c r="C232" s="17"/>
      <c r="D232" s="17">
        <v>7</v>
      </c>
    </row>
    <row r="233" spans="1:4" x14ac:dyDescent="0.25">
      <c r="A233" s="3" t="s">
        <v>211</v>
      </c>
      <c r="B233" s="22"/>
      <c r="C233" s="17"/>
      <c r="D233" s="17"/>
    </row>
    <row r="234" spans="1:4" x14ac:dyDescent="0.25">
      <c r="A234" s="3" t="s">
        <v>212</v>
      </c>
      <c r="B234" s="25"/>
      <c r="C234" s="17"/>
      <c r="D234" s="17">
        <v>5</v>
      </c>
    </row>
    <row r="235" spans="1:4" x14ac:dyDescent="0.25">
      <c r="A235" s="19" t="s">
        <v>309</v>
      </c>
      <c r="B235" s="22"/>
      <c r="C235" s="17"/>
      <c r="D235" s="17"/>
    </row>
    <row r="236" spans="1:4" x14ac:dyDescent="0.25">
      <c r="A236" s="3" t="s">
        <v>213</v>
      </c>
      <c r="B236" s="25"/>
      <c r="C236" s="17"/>
      <c r="D236" s="17">
        <v>4</v>
      </c>
    </row>
    <row r="237" spans="1:4" x14ac:dyDescent="0.25">
      <c r="A237" s="27" t="s">
        <v>214</v>
      </c>
      <c r="B237" s="25"/>
      <c r="C237" s="17"/>
      <c r="D237" s="17"/>
    </row>
    <row r="238" spans="1:4" x14ac:dyDescent="0.25">
      <c r="A238" s="3" t="s">
        <v>215</v>
      </c>
      <c r="B238" s="25"/>
      <c r="C238" s="17"/>
      <c r="D238" s="17">
        <v>5</v>
      </c>
    </row>
    <row r="239" spans="1:4" x14ac:dyDescent="0.25">
      <c r="A239" s="3" t="s">
        <v>216</v>
      </c>
      <c r="B239" s="25"/>
      <c r="C239" s="17"/>
      <c r="D239" s="17">
        <v>4</v>
      </c>
    </row>
    <row r="240" spans="1:4" x14ac:dyDescent="0.25">
      <c r="A240" s="3" t="s">
        <v>217</v>
      </c>
      <c r="B240" s="22"/>
      <c r="C240" s="17"/>
      <c r="D240" s="17">
        <v>15</v>
      </c>
    </row>
    <row r="241" spans="1:4" x14ac:dyDescent="0.25">
      <c r="A241" s="3" t="s">
        <v>218</v>
      </c>
      <c r="B241" s="25"/>
      <c r="C241" s="17"/>
      <c r="D241" s="17">
        <v>10</v>
      </c>
    </row>
    <row r="242" spans="1:4" x14ac:dyDescent="0.25">
      <c r="A242" s="3" t="s">
        <v>219</v>
      </c>
      <c r="B242" s="22"/>
      <c r="C242" s="17"/>
      <c r="D242" s="17">
        <v>7</v>
      </c>
    </row>
    <row r="243" spans="1:4" x14ac:dyDescent="0.25">
      <c r="A243" s="3" t="s">
        <v>220</v>
      </c>
      <c r="B243" s="25"/>
      <c r="C243" s="17"/>
      <c r="D243" s="17">
        <v>5</v>
      </c>
    </row>
    <row r="244" spans="1:4" x14ac:dyDescent="0.25">
      <c r="A244" s="3" t="s">
        <v>221</v>
      </c>
      <c r="B244" s="25"/>
      <c r="C244" s="17"/>
      <c r="D244" s="17">
        <v>3</v>
      </c>
    </row>
    <row r="245" spans="1:4" x14ac:dyDescent="0.25">
      <c r="A245" s="3" t="s">
        <v>222</v>
      </c>
      <c r="B245" s="25"/>
      <c r="C245" s="17"/>
      <c r="D245" s="17">
        <v>5</v>
      </c>
    </row>
    <row r="246" spans="1:4" x14ac:dyDescent="0.25">
      <c r="A246" s="3" t="s">
        <v>223</v>
      </c>
      <c r="B246" s="25"/>
      <c r="C246" s="17"/>
      <c r="D246" s="17">
        <v>7</v>
      </c>
    </row>
    <row r="247" spans="1:4" x14ac:dyDescent="0.25">
      <c r="A247" s="3" t="s">
        <v>224</v>
      </c>
      <c r="B247" s="25"/>
      <c r="C247" s="17"/>
      <c r="D247" s="17">
        <v>2</v>
      </c>
    </row>
    <row r="248" spans="1:4" x14ac:dyDescent="0.25">
      <c r="A248" s="3" t="s">
        <v>225</v>
      </c>
      <c r="B248" s="25" t="s">
        <v>310</v>
      </c>
      <c r="C248" s="17">
        <v>5</v>
      </c>
      <c r="D248" s="17">
        <v>14</v>
      </c>
    </row>
    <row r="249" spans="1:4" x14ac:dyDescent="0.25">
      <c r="A249" s="3" t="s">
        <v>311</v>
      </c>
      <c r="B249" s="25" t="s">
        <v>244</v>
      </c>
      <c r="C249" s="17" t="s">
        <v>244</v>
      </c>
      <c r="D249" s="17">
        <v>3</v>
      </c>
    </row>
    <row r="250" spans="1:4" x14ac:dyDescent="0.25">
      <c r="A250" s="3" t="s">
        <v>312</v>
      </c>
      <c r="B250" s="25" t="s">
        <v>244</v>
      </c>
      <c r="C250" s="17" t="s">
        <v>244</v>
      </c>
      <c r="D250" s="17">
        <v>3</v>
      </c>
    </row>
    <row r="251" spans="1:4" x14ac:dyDescent="0.25">
      <c r="A251" s="3" t="s">
        <v>226</v>
      </c>
      <c r="B251" s="25"/>
      <c r="C251" s="17"/>
      <c r="D251" s="17">
        <v>3</v>
      </c>
    </row>
    <row r="252" spans="1:4" x14ac:dyDescent="0.25">
      <c r="A252" s="3" t="s">
        <v>313</v>
      </c>
      <c r="B252" s="25"/>
      <c r="C252" s="17"/>
      <c r="D252" s="17">
        <v>1</v>
      </c>
    </row>
    <row r="253" spans="1:4" x14ac:dyDescent="0.25">
      <c r="A253" s="3" t="s">
        <v>313</v>
      </c>
      <c r="B253" s="25"/>
      <c r="C253" s="17"/>
      <c r="D253" s="17">
        <v>2</v>
      </c>
    </row>
    <row r="254" spans="1:4" x14ac:dyDescent="0.25">
      <c r="A254" s="3" t="s">
        <v>227</v>
      </c>
      <c r="B254" s="25"/>
      <c r="C254" s="17"/>
      <c r="D254" s="17">
        <v>6</v>
      </c>
    </row>
    <row r="255" spans="1:4" x14ac:dyDescent="0.25">
      <c r="A255" s="3" t="s">
        <v>228</v>
      </c>
      <c r="B255" s="25"/>
      <c r="C255" s="17"/>
      <c r="D255" s="17">
        <v>3</v>
      </c>
    </row>
    <row r="256" spans="1:4" x14ac:dyDescent="0.25">
      <c r="A256" s="3" t="s">
        <v>229</v>
      </c>
      <c r="B256" s="25"/>
      <c r="C256" s="17"/>
      <c r="D256" s="17">
        <v>4</v>
      </c>
    </row>
    <row r="257" spans="1:4" x14ac:dyDescent="0.25">
      <c r="A257" s="3" t="s">
        <v>230</v>
      </c>
      <c r="B257" s="25"/>
      <c r="C257" s="17"/>
      <c r="D257" s="17">
        <v>4</v>
      </c>
    </row>
    <row r="258" spans="1:4" x14ac:dyDescent="0.25">
      <c r="A258" s="3" t="s">
        <v>314</v>
      </c>
      <c r="B258" s="25"/>
      <c r="C258" s="17"/>
      <c r="D258" s="17">
        <v>1</v>
      </c>
    </row>
    <row r="259" spans="1:4" x14ac:dyDescent="0.25">
      <c r="A259" s="3" t="s">
        <v>231</v>
      </c>
      <c r="B259" s="25"/>
      <c r="C259" s="17"/>
      <c r="D259" s="17">
        <v>13</v>
      </c>
    </row>
    <row r="260" spans="1:4" x14ac:dyDescent="0.25">
      <c r="A260" s="39"/>
      <c r="B260" s="22"/>
      <c r="C260" s="20"/>
      <c r="D260" s="20"/>
    </row>
    <row r="261" spans="1:4" x14ac:dyDescent="0.25">
      <c r="A261" s="19"/>
      <c r="B261" s="22"/>
      <c r="C261" s="17"/>
      <c r="D261" s="17">
        <f>SUBTOTAL(9,D2:D260)</f>
        <v>1355</v>
      </c>
    </row>
    <row r="262" spans="1:4" x14ac:dyDescent="0.25">
      <c r="A262" s="19"/>
      <c r="B262" s="22"/>
      <c r="C262" s="17"/>
      <c r="D262" s="17"/>
    </row>
    <row r="263" spans="1:4" x14ac:dyDescent="0.25">
      <c r="A263" s="19"/>
      <c r="B263" s="22"/>
      <c r="C263" s="17"/>
      <c r="D263" s="17"/>
    </row>
    <row r="264" spans="1:4" x14ac:dyDescent="0.25">
      <c r="A264" s="19"/>
      <c r="B264" s="22"/>
      <c r="C264" s="17"/>
      <c r="D264" s="17"/>
    </row>
    <row r="265" spans="1:4" x14ac:dyDescent="0.25">
      <c r="A265" s="19"/>
      <c r="B265" s="22"/>
      <c r="C265" s="17"/>
      <c r="D265" s="17"/>
    </row>
    <row r="266" spans="1:4" x14ac:dyDescent="0.25">
      <c r="A266" s="40"/>
      <c r="B266" s="41"/>
      <c r="D266" s="21">
        <f>SUBTOTAL(9,D261)</f>
        <v>0</v>
      </c>
    </row>
    <row r="267" spans="1:4" x14ac:dyDescent="0.25">
      <c r="A267" s="13"/>
      <c r="B267" s="41"/>
    </row>
    <row r="268" spans="1:4" x14ac:dyDescent="0.25">
      <c r="A268" s="13"/>
      <c r="B268" s="41"/>
    </row>
    <row r="269" spans="1:4" x14ac:dyDescent="0.25">
      <c r="A269" s="13"/>
      <c r="B269" s="41"/>
    </row>
    <row r="270" spans="1:4" x14ac:dyDescent="0.25">
      <c r="A270" s="13"/>
      <c r="B270" s="41"/>
    </row>
    <row r="271" spans="1:4" x14ac:dyDescent="0.25">
      <c r="A271" s="13"/>
      <c r="B271" s="41"/>
    </row>
    <row r="272" spans="1:4" x14ac:dyDescent="0.25">
      <c r="A272" s="13"/>
      <c r="B272" s="41"/>
    </row>
    <row r="273" spans="1:2" x14ac:dyDescent="0.25">
      <c r="A273" s="13"/>
      <c r="B273" s="41"/>
    </row>
    <row r="274" spans="1:2" x14ac:dyDescent="0.25">
      <c r="A274" s="13"/>
      <c r="B274" s="41"/>
    </row>
    <row r="275" spans="1:2" x14ac:dyDescent="0.25">
      <c r="A275" s="13"/>
      <c r="B275" s="41"/>
    </row>
    <row r="276" spans="1:2" x14ac:dyDescent="0.25">
      <c r="A276" s="13"/>
      <c r="B276" s="41"/>
    </row>
    <row r="277" spans="1:2" x14ac:dyDescent="0.25">
      <c r="A277" s="13"/>
      <c r="B277" s="41"/>
    </row>
    <row r="278" spans="1:2" x14ac:dyDescent="0.25">
      <c r="A278" s="13"/>
      <c r="B278" s="41"/>
    </row>
    <row r="279" spans="1:2" x14ac:dyDescent="0.25">
      <c r="A279" s="13"/>
      <c r="B279" s="41"/>
    </row>
    <row r="280" spans="1:2" x14ac:dyDescent="0.25">
      <c r="A280" s="13"/>
      <c r="B280" s="41"/>
    </row>
    <row r="281" spans="1:2" x14ac:dyDescent="0.25">
      <c r="A281" s="13"/>
      <c r="B281" s="41"/>
    </row>
    <row r="282" spans="1:2" x14ac:dyDescent="0.25">
      <c r="A282" s="13"/>
      <c r="B282" s="41"/>
    </row>
    <row r="283" spans="1:2" x14ac:dyDescent="0.25">
      <c r="A283" s="13"/>
      <c r="B283" s="41"/>
    </row>
    <row r="284" spans="1:2" x14ac:dyDescent="0.25">
      <c r="A284" s="13"/>
      <c r="B284" s="41"/>
    </row>
    <row r="285" spans="1:2" x14ac:dyDescent="0.25">
      <c r="A285" s="13"/>
      <c r="B285" s="41"/>
    </row>
    <row r="286" spans="1:2" x14ac:dyDescent="0.25">
      <c r="A286" s="13"/>
      <c r="B286" s="41"/>
    </row>
    <row r="287" spans="1:2" x14ac:dyDescent="0.25">
      <c r="A287" s="13"/>
      <c r="B287" s="41"/>
    </row>
    <row r="288" spans="1:2" x14ac:dyDescent="0.25">
      <c r="A288" s="13"/>
      <c r="B288" s="41"/>
    </row>
    <row r="289" spans="1:2" x14ac:dyDescent="0.25">
      <c r="A289" s="13"/>
      <c r="B289" s="41"/>
    </row>
    <row r="290" spans="1:2" x14ac:dyDescent="0.25">
      <c r="A290" s="13"/>
      <c r="B290" s="41"/>
    </row>
    <row r="291" spans="1:2" x14ac:dyDescent="0.25">
      <c r="A291" s="13"/>
      <c r="B291" s="41"/>
    </row>
    <row r="292" spans="1:2" x14ac:dyDescent="0.25">
      <c r="A292" s="13"/>
      <c r="B292" s="41"/>
    </row>
    <row r="293" spans="1:2" x14ac:dyDescent="0.25">
      <c r="A293" s="13"/>
      <c r="B293" s="41"/>
    </row>
    <row r="294" spans="1:2" x14ac:dyDescent="0.25">
      <c r="A294" s="13"/>
      <c r="B294" s="41"/>
    </row>
    <row r="295" spans="1:2" x14ac:dyDescent="0.25">
      <c r="A295" s="13"/>
      <c r="B295" s="41"/>
    </row>
    <row r="296" spans="1:2" x14ac:dyDescent="0.25">
      <c r="A296" s="13"/>
      <c r="B296" s="41"/>
    </row>
    <row r="297" spans="1:2" x14ac:dyDescent="0.25">
      <c r="A297" s="13"/>
      <c r="B297" s="41"/>
    </row>
    <row r="298" spans="1:2" x14ac:dyDescent="0.25">
      <c r="A298" s="13"/>
      <c r="B298" s="41"/>
    </row>
    <row r="299" spans="1:2" x14ac:dyDescent="0.25">
      <c r="A299" s="13"/>
      <c r="B299" s="41"/>
    </row>
    <row r="300" spans="1:2" x14ac:dyDescent="0.25">
      <c r="A300" s="13"/>
      <c r="B300" s="41"/>
    </row>
    <row r="301" spans="1:2" x14ac:dyDescent="0.25">
      <c r="A301" s="13"/>
      <c r="B301" s="41"/>
    </row>
    <row r="302" spans="1:2" x14ac:dyDescent="0.25">
      <c r="A302" s="13"/>
      <c r="B302" s="41"/>
    </row>
    <row r="303" spans="1:2" x14ac:dyDescent="0.25">
      <c r="A303" s="13"/>
      <c r="B303" s="41"/>
    </row>
    <row r="304" spans="1:2" x14ac:dyDescent="0.25">
      <c r="A304" s="13"/>
      <c r="B304" s="41"/>
    </row>
    <row r="305" spans="1:2" x14ac:dyDescent="0.25">
      <c r="A305" s="13"/>
      <c r="B305" s="41"/>
    </row>
    <row r="306" spans="1:2" x14ac:dyDescent="0.25">
      <c r="A306" s="13"/>
      <c r="B306" s="41"/>
    </row>
    <row r="307" spans="1:2" x14ac:dyDescent="0.25">
      <c r="A307" s="13"/>
      <c r="B307" s="41"/>
    </row>
    <row r="308" spans="1:2" x14ac:dyDescent="0.25">
      <c r="A308" s="13"/>
      <c r="B308" s="41"/>
    </row>
    <row r="309" spans="1:2" x14ac:dyDescent="0.25">
      <c r="A309" s="13"/>
      <c r="B309" s="41"/>
    </row>
    <row r="310" spans="1:2" x14ac:dyDescent="0.25">
      <c r="A310" s="13"/>
      <c r="B310" s="41"/>
    </row>
    <row r="311" spans="1:2" x14ac:dyDescent="0.25">
      <c r="A311" s="13"/>
      <c r="B311" s="41"/>
    </row>
    <row r="312" spans="1:2" x14ac:dyDescent="0.25">
      <c r="A312" s="13"/>
      <c r="B312" s="41"/>
    </row>
    <row r="313" spans="1:2" x14ac:dyDescent="0.25">
      <c r="A313" s="13"/>
      <c r="B313" s="41"/>
    </row>
    <row r="314" spans="1:2" x14ac:dyDescent="0.25">
      <c r="A314" s="13"/>
      <c r="B314" s="41"/>
    </row>
    <row r="315" spans="1:2" x14ac:dyDescent="0.25">
      <c r="A315" s="13"/>
      <c r="B315" s="41"/>
    </row>
    <row r="316" spans="1:2" x14ac:dyDescent="0.25">
      <c r="A316" s="13"/>
      <c r="B316" s="41"/>
    </row>
    <row r="317" spans="1:2" x14ac:dyDescent="0.25">
      <c r="A317" s="13"/>
      <c r="B317" s="41"/>
    </row>
    <row r="318" spans="1:2" x14ac:dyDescent="0.25">
      <c r="A318" s="13"/>
      <c r="B318" s="41"/>
    </row>
    <row r="319" spans="1:2" x14ac:dyDescent="0.25">
      <c r="A319" s="13"/>
      <c r="B319" s="41"/>
    </row>
    <row r="320" spans="1:2" x14ac:dyDescent="0.25">
      <c r="A320" s="13"/>
      <c r="B320" s="41"/>
    </row>
    <row r="321" spans="1:2" x14ac:dyDescent="0.25">
      <c r="A321" s="13"/>
      <c r="B321" s="41"/>
    </row>
    <row r="322" spans="1:2" x14ac:dyDescent="0.25">
      <c r="A322" s="13"/>
      <c r="B322" s="41"/>
    </row>
    <row r="323" spans="1:2" x14ac:dyDescent="0.25">
      <c r="A323" s="13"/>
      <c r="B323" s="41"/>
    </row>
    <row r="324" spans="1:2" x14ac:dyDescent="0.25">
      <c r="A324" s="13"/>
      <c r="B324" s="41"/>
    </row>
    <row r="325" spans="1:2" x14ac:dyDescent="0.25">
      <c r="A325" s="13"/>
      <c r="B325" s="41"/>
    </row>
    <row r="326" spans="1:2" x14ac:dyDescent="0.25">
      <c r="A326" s="13"/>
      <c r="B326" s="41"/>
    </row>
    <row r="327" spans="1:2" x14ac:dyDescent="0.25">
      <c r="A327" s="13"/>
      <c r="B327" s="41"/>
    </row>
    <row r="328" spans="1:2" x14ac:dyDescent="0.25">
      <c r="A328" s="13"/>
      <c r="B328" s="41"/>
    </row>
    <row r="329" spans="1:2" x14ac:dyDescent="0.25">
      <c r="A329" s="13"/>
      <c r="B329" s="41"/>
    </row>
    <row r="330" spans="1:2" x14ac:dyDescent="0.25">
      <c r="A330" s="13"/>
      <c r="B330" s="41"/>
    </row>
    <row r="331" spans="1:2" x14ac:dyDescent="0.25">
      <c r="A331" s="13"/>
      <c r="B331" s="41"/>
    </row>
    <row r="332" spans="1:2" x14ac:dyDescent="0.25">
      <c r="A332" s="13"/>
      <c r="B332" s="41"/>
    </row>
    <row r="333" spans="1:2" x14ac:dyDescent="0.25">
      <c r="A333" s="13"/>
      <c r="B333" s="41"/>
    </row>
    <row r="334" spans="1:2" x14ac:dyDescent="0.25">
      <c r="A334" s="13"/>
      <c r="B334" s="41"/>
    </row>
    <row r="335" spans="1:2" x14ac:dyDescent="0.25">
      <c r="A335" s="13"/>
      <c r="B335" s="41"/>
    </row>
    <row r="336" spans="1:2" x14ac:dyDescent="0.25">
      <c r="A336" s="13"/>
      <c r="B336" s="41"/>
    </row>
    <row r="337" spans="1:2" x14ac:dyDescent="0.25">
      <c r="A337" s="13"/>
      <c r="B337" s="41"/>
    </row>
    <row r="338" spans="1:2" x14ac:dyDescent="0.25">
      <c r="A338" s="13"/>
      <c r="B338" s="41"/>
    </row>
    <row r="339" spans="1:2" x14ac:dyDescent="0.25">
      <c r="A339" s="13"/>
      <c r="B339" s="41"/>
    </row>
    <row r="340" spans="1:2" x14ac:dyDescent="0.25">
      <c r="A340" s="13"/>
      <c r="B340" s="41"/>
    </row>
    <row r="341" spans="1:2" x14ac:dyDescent="0.25">
      <c r="A341" s="13"/>
      <c r="B341" s="41"/>
    </row>
    <row r="342" spans="1:2" x14ac:dyDescent="0.25">
      <c r="A342" s="13"/>
      <c r="B342" s="41"/>
    </row>
    <row r="343" spans="1:2" x14ac:dyDescent="0.25">
      <c r="A343" s="13"/>
      <c r="B343" s="41"/>
    </row>
    <row r="344" spans="1:2" x14ac:dyDescent="0.25">
      <c r="A344" s="13"/>
      <c r="B344" s="41"/>
    </row>
    <row r="345" spans="1:2" x14ac:dyDescent="0.25">
      <c r="A345" s="13"/>
      <c r="B345" s="41"/>
    </row>
    <row r="346" spans="1:2" x14ac:dyDescent="0.25">
      <c r="A346" s="13"/>
      <c r="B346" s="41"/>
    </row>
    <row r="347" spans="1:2" x14ac:dyDescent="0.25">
      <c r="A347" s="13"/>
      <c r="B347" s="41"/>
    </row>
    <row r="348" spans="1:2" x14ac:dyDescent="0.25">
      <c r="A348" s="13"/>
      <c r="B348" s="41"/>
    </row>
    <row r="349" spans="1:2" x14ac:dyDescent="0.25">
      <c r="A349" s="13"/>
      <c r="B349" s="41"/>
    </row>
    <row r="350" spans="1:2" x14ac:dyDescent="0.25">
      <c r="A350" s="13"/>
      <c r="B350" s="41"/>
    </row>
    <row r="351" spans="1:2" x14ac:dyDescent="0.25">
      <c r="A351" s="13"/>
      <c r="B351" s="41"/>
    </row>
    <row r="352" spans="1:2" x14ac:dyDescent="0.25">
      <c r="A352" s="13"/>
      <c r="B352" s="41"/>
    </row>
    <row r="353" spans="1:2" x14ac:dyDescent="0.25">
      <c r="A353" s="13"/>
      <c r="B353" s="41"/>
    </row>
    <row r="354" spans="1:2" x14ac:dyDescent="0.25">
      <c r="A354" s="13"/>
      <c r="B354" s="41"/>
    </row>
    <row r="355" spans="1:2" x14ac:dyDescent="0.25">
      <c r="A355" s="13"/>
      <c r="B355" s="41"/>
    </row>
    <row r="356" spans="1:2" x14ac:dyDescent="0.25">
      <c r="A356" s="13"/>
      <c r="B356" s="41"/>
    </row>
    <row r="357" spans="1:2" x14ac:dyDescent="0.25">
      <c r="A357" s="13"/>
      <c r="B357" s="41"/>
    </row>
    <row r="358" spans="1:2" x14ac:dyDescent="0.25">
      <c r="A358" s="13"/>
      <c r="B358" s="41"/>
    </row>
    <row r="359" spans="1:2" x14ac:dyDescent="0.25">
      <c r="A359" s="13"/>
      <c r="B359" s="41"/>
    </row>
    <row r="360" spans="1:2" x14ac:dyDescent="0.25">
      <c r="A360" s="13"/>
      <c r="B360" s="41"/>
    </row>
    <row r="361" spans="1:2" x14ac:dyDescent="0.25">
      <c r="A361" s="13"/>
      <c r="B361" s="41"/>
    </row>
    <row r="362" spans="1:2" x14ac:dyDescent="0.25">
      <c r="A362" s="13"/>
      <c r="B362" s="41"/>
    </row>
    <row r="363" spans="1:2" x14ac:dyDescent="0.25">
      <c r="A363" s="13"/>
      <c r="B363" s="41"/>
    </row>
    <row r="364" spans="1:2" x14ac:dyDescent="0.25">
      <c r="A364" s="13"/>
      <c r="B364" s="41"/>
    </row>
    <row r="365" spans="1:2" x14ac:dyDescent="0.25">
      <c r="A365" s="13"/>
      <c r="B365" s="41"/>
    </row>
    <row r="366" spans="1:2" x14ac:dyDescent="0.25">
      <c r="A366" s="13"/>
      <c r="B366" s="41"/>
    </row>
    <row r="367" spans="1:2" x14ac:dyDescent="0.25">
      <c r="A367" s="13"/>
      <c r="B367" s="41"/>
    </row>
    <row r="368" spans="1:2" x14ac:dyDescent="0.25">
      <c r="A368" s="13"/>
      <c r="B368" s="41"/>
    </row>
    <row r="369" spans="1:2" x14ac:dyDescent="0.25">
      <c r="A369" s="13"/>
      <c r="B369" s="41"/>
    </row>
    <row r="370" spans="1:2" x14ac:dyDescent="0.25">
      <c r="A370" s="13"/>
      <c r="B370" s="41"/>
    </row>
    <row r="371" spans="1:2" x14ac:dyDescent="0.25">
      <c r="A371" s="13"/>
      <c r="B371" s="41"/>
    </row>
    <row r="372" spans="1:2" x14ac:dyDescent="0.25">
      <c r="A372" s="13"/>
      <c r="B372" s="41"/>
    </row>
    <row r="373" spans="1:2" x14ac:dyDescent="0.25">
      <c r="A373" s="13"/>
      <c r="B373" s="41"/>
    </row>
    <row r="374" spans="1:2" x14ac:dyDescent="0.25">
      <c r="A374" s="13"/>
      <c r="B374" s="41"/>
    </row>
    <row r="375" spans="1:2" x14ac:dyDescent="0.25">
      <c r="A375" s="13"/>
      <c r="B375" s="41"/>
    </row>
    <row r="376" spans="1:2" x14ac:dyDescent="0.25">
      <c r="A376" s="13"/>
      <c r="B376" s="41"/>
    </row>
    <row r="377" spans="1:2" x14ac:dyDescent="0.25">
      <c r="A377" s="13"/>
      <c r="B377" s="41"/>
    </row>
    <row r="378" spans="1:2" x14ac:dyDescent="0.25">
      <c r="A378" s="13"/>
      <c r="B378" s="41"/>
    </row>
    <row r="379" spans="1:2" x14ac:dyDescent="0.25">
      <c r="A379" s="13"/>
      <c r="B379" s="41"/>
    </row>
    <row r="380" spans="1:2" x14ac:dyDescent="0.25">
      <c r="A380" s="13"/>
      <c r="B380" s="41"/>
    </row>
    <row r="381" spans="1:2" x14ac:dyDescent="0.25">
      <c r="A381" s="13"/>
      <c r="B381" s="41"/>
    </row>
    <row r="382" spans="1:2" x14ac:dyDescent="0.25">
      <c r="A382" s="13"/>
      <c r="B382" s="41"/>
    </row>
    <row r="383" spans="1:2" x14ac:dyDescent="0.25">
      <c r="A383" s="13"/>
      <c r="B383" s="41"/>
    </row>
    <row r="384" spans="1:2" x14ac:dyDescent="0.25">
      <c r="A384" s="13"/>
      <c r="B384" s="41"/>
    </row>
    <row r="385" spans="1:2" x14ac:dyDescent="0.25">
      <c r="A385" s="13"/>
      <c r="B385" s="41"/>
    </row>
    <row r="386" spans="1:2" x14ac:dyDescent="0.25">
      <c r="A386" s="13"/>
      <c r="B386" s="41"/>
    </row>
    <row r="387" spans="1:2" x14ac:dyDescent="0.25">
      <c r="A387" s="13"/>
      <c r="B387" s="41"/>
    </row>
    <row r="388" spans="1:2" x14ac:dyDescent="0.25">
      <c r="A388" s="13"/>
      <c r="B388" s="41"/>
    </row>
    <row r="389" spans="1:2" x14ac:dyDescent="0.25">
      <c r="A389" s="13"/>
      <c r="B389" s="41"/>
    </row>
    <row r="390" spans="1:2" x14ac:dyDescent="0.25">
      <c r="A390" s="13"/>
      <c r="B390" s="41"/>
    </row>
    <row r="391" spans="1:2" x14ac:dyDescent="0.25">
      <c r="A391" s="13"/>
      <c r="B391" s="41"/>
    </row>
    <row r="392" spans="1:2" x14ac:dyDescent="0.25">
      <c r="A392" s="13"/>
      <c r="B392" s="41"/>
    </row>
    <row r="393" spans="1:2" x14ac:dyDescent="0.25">
      <c r="A393" s="13"/>
      <c r="B393" s="41"/>
    </row>
    <row r="394" spans="1:2" x14ac:dyDescent="0.25">
      <c r="A394" s="13"/>
      <c r="B394" s="41"/>
    </row>
    <row r="395" spans="1:2" x14ac:dyDescent="0.25">
      <c r="A395" s="13"/>
      <c r="B395" s="41"/>
    </row>
    <row r="396" spans="1:2" x14ac:dyDescent="0.25">
      <c r="A396" s="13"/>
      <c r="B396" s="41"/>
    </row>
    <row r="397" spans="1:2" x14ac:dyDescent="0.25">
      <c r="A397" s="13"/>
      <c r="B397" s="41"/>
    </row>
    <row r="398" spans="1:2" x14ac:dyDescent="0.25">
      <c r="A398" s="13"/>
      <c r="B398" s="41"/>
    </row>
    <row r="399" spans="1:2" x14ac:dyDescent="0.25">
      <c r="A399" s="13"/>
      <c r="B399" s="41"/>
    </row>
    <row r="400" spans="1:2" x14ac:dyDescent="0.25">
      <c r="A400" s="13"/>
      <c r="B400" s="41"/>
    </row>
    <row r="401" spans="1:2" x14ac:dyDescent="0.25">
      <c r="A401" s="13"/>
      <c r="B401" s="41"/>
    </row>
    <row r="402" spans="1:2" x14ac:dyDescent="0.25">
      <c r="A402" s="13"/>
      <c r="B402" s="41"/>
    </row>
    <row r="403" spans="1:2" x14ac:dyDescent="0.25">
      <c r="A403" s="13"/>
      <c r="B403" s="41"/>
    </row>
    <row r="404" spans="1:2" x14ac:dyDescent="0.25">
      <c r="A404" s="13"/>
      <c r="B404" s="41"/>
    </row>
    <row r="405" spans="1:2" x14ac:dyDescent="0.25">
      <c r="A405" s="13"/>
      <c r="B405" s="41"/>
    </row>
    <row r="406" spans="1:2" x14ac:dyDescent="0.25">
      <c r="A406" s="13"/>
      <c r="B406" s="41"/>
    </row>
    <row r="407" spans="1:2" x14ac:dyDescent="0.25">
      <c r="A407" s="13"/>
      <c r="B407" s="41"/>
    </row>
    <row r="408" spans="1:2" x14ac:dyDescent="0.25">
      <c r="A408" s="13"/>
      <c r="B408" s="41"/>
    </row>
    <row r="409" spans="1:2" x14ac:dyDescent="0.25">
      <c r="A409" s="13"/>
      <c r="B409" s="41"/>
    </row>
    <row r="410" spans="1:2" x14ac:dyDescent="0.25">
      <c r="A410" s="13"/>
      <c r="B410" s="41"/>
    </row>
    <row r="411" spans="1:2" x14ac:dyDescent="0.25">
      <c r="A411" s="13"/>
      <c r="B411" s="41"/>
    </row>
    <row r="412" spans="1:2" x14ac:dyDescent="0.25">
      <c r="A412" s="13"/>
      <c r="B412" s="41"/>
    </row>
    <row r="413" spans="1:2" x14ac:dyDescent="0.25">
      <c r="A413" s="13"/>
      <c r="B413" s="41"/>
    </row>
    <row r="414" spans="1:2" x14ac:dyDescent="0.25">
      <c r="A414" s="13"/>
      <c r="B414" s="41"/>
    </row>
    <row r="415" spans="1:2" x14ac:dyDescent="0.25">
      <c r="A415" s="13"/>
      <c r="B415" s="41"/>
    </row>
    <row r="416" spans="1:2" x14ac:dyDescent="0.25">
      <c r="A416" s="13"/>
      <c r="B416" s="41"/>
    </row>
    <row r="417" spans="1:2" x14ac:dyDescent="0.25">
      <c r="A417" s="13"/>
      <c r="B417" s="41"/>
    </row>
    <row r="418" spans="1:2" x14ac:dyDescent="0.25">
      <c r="A418" s="13"/>
      <c r="B418" s="41"/>
    </row>
    <row r="419" spans="1:2" x14ac:dyDescent="0.25">
      <c r="A419" s="13"/>
      <c r="B419" s="41"/>
    </row>
    <row r="420" spans="1:2" x14ac:dyDescent="0.25">
      <c r="A420" s="13"/>
      <c r="B420" s="41"/>
    </row>
    <row r="421" spans="1:2" x14ac:dyDescent="0.25">
      <c r="A421" s="13"/>
      <c r="B421" s="41"/>
    </row>
    <row r="422" spans="1:2" x14ac:dyDescent="0.25">
      <c r="A422" s="13"/>
      <c r="B422" s="41"/>
    </row>
    <row r="423" spans="1:2" x14ac:dyDescent="0.25">
      <c r="A423" s="13"/>
      <c r="B423" s="41"/>
    </row>
    <row r="424" spans="1:2" x14ac:dyDescent="0.25">
      <c r="A424" s="13"/>
      <c r="B424" s="41"/>
    </row>
    <row r="425" spans="1:2" x14ac:dyDescent="0.25">
      <c r="A425" s="13"/>
      <c r="B425" s="41"/>
    </row>
    <row r="426" spans="1:2" x14ac:dyDescent="0.25">
      <c r="A426" s="13"/>
      <c r="B426" s="41"/>
    </row>
    <row r="427" spans="1:2" x14ac:dyDescent="0.25">
      <c r="A427" s="13"/>
      <c r="B427" s="41"/>
    </row>
    <row r="428" spans="1:2" x14ac:dyDescent="0.25">
      <c r="A428" s="13"/>
      <c r="B428" s="41"/>
    </row>
    <row r="429" spans="1:2" x14ac:dyDescent="0.25">
      <c r="A429" s="13"/>
      <c r="B429" s="41"/>
    </row>
    <row r="430" spans="1:2" x14ac:dyDescent="0.25">
      <c r="A430" s="13"/>
      <c r="B430" s="41"/>
    </row>
    <row r="431" spans="1:2" x14ac:dyDescent="0.25">
      <c r="A431" s="13"/>
      <c r="B431" s="41"/>
    </row>
    <row r="432" spans="1:2" x14ac:dyDescent="0.25">
      <c r="A432" s="13"/>
      <c r="B432" s="41"/>
    </row>
    <row r="433" spans="1:2" x14ac:dyDescent="0.25">
      <c r="A433" s="13"/>
      <c r="B433" s="41"/>
    </row>
    <row r="434" spans="1:2" x14ac:dyDescent="0.25">
      <c r="A434" s="13"/>
      <c r="B434" s="41"/>
    </row>
    <row r="435" spans="1:2" x14ac:dyDescent="0.25">
      <c r="A435" s="13"/>
      <c r="B435" s="41"/>
    </row>
    <row r="436" spans="1:2" x14ac:dyDescent="0.25">
      <c r="A436" s="13"/>
      <c r="B436" s="41"/>
    </row>
    <row r="437" spans="1:2" x14ac:dyDescent="0.25">
      <c r="A437" s="13"/>
      <c r="B437" s="41"/>
    </row>
    <row r="438" spans="1:2" x14ac:dyDescent="0.25">
      <c r="A438" s="13"/>
      <c r="B438" s="41"/>
    </row>
    <row r="439" spans="1:2" x14ac:dyDescent="0.25">
      <c r="A439" s="13"/>
      <c r="B439" s="41"/>
    </row>
    <row r="440" spans="1:2" x14ac:dyDescent="0.25">
      <c r="A440" s="13"/>
      <c r="B440" s="41"/>
    </row>
    <row r="441" spans="1:2" x14ac:dyDescent="0.25">
      <c r="A441" s="13"/>
      <c r="B441" s="41"/>
    </row>
    <row r="442" spans="1:2" x14ac:dyDescent="0.25">
      <c r="A442" s="13"/>
      <c r="B442" s="41"/>
    </row>
    <row r="443" spans="1:2" x14ac:dyDescent="0.25">
      <c r="A443" s="13"/>
      <c r="B443" s="41"/>
    </row>
    <row r="444" spans="1:2" x14ac:dyDescent="0.25">
      <c r="A444" s="13"/>
      <c r="B444" s="41"/>
    </row>
    <row r="445" spans="1:2" x14ac:dyDescent="0.25">
      <c r="A445" s="13"/>
      <c r="B445" s="41"/>
    </row>
    <row r="446" spans="1:2" x14ac:dyDescent="0.25">
      <c r="A446" s="13"/>
      <c r="B446" s="41"/>
    </row>
    <row r="447" spans="1:2" x14ac:dyDescent="0.25">
      <c r="A447" s="13"/>
      <c r="B447" s="41"/>
    </row>
    <row r="448" spans="1:2" x14ac:dyDescent="0.25">
      <c r="A448" s="13"/>
      <c r="B448" s="41"/>
    </row>
    <row r="449" spans="1:2" x14ac:dyDescent="0.25">
      <c r="A449" s="13"/>
      <c r="B449" s="41"/>
    </row>
    <row r="450" spans="1:2" x14ac:dyDescent="0.25">
      <c r="A450" s="13"/>
      <c r="B450" s="41"/>
    </row>
    <row r="451" spans="1:2" x14ac:dyDescent="0.25">
      <c r="A451" s="13"/>
      <c r="B451" s="41"/>
    </row>
    <row r="452" spans="1:2" x14ac:dyDescent="0.25">
      <c r="A452" s="13"/>
      <c r="B452" s="41"/>
    </row>
    <row r="453" spans="1:2" x14ac:dyDescent="0.25">
      <c r="A453" s="13"/>
      <c r="B453" s="41"/>
    </row>
    <row r="454" spans="1:2" x14ac:dyDescent="0.25">
      <c r="A454" s="13"/>
      <c r="B454" s="41"/>
    </row>
    <row r="455" spans="1:2" x14ac:dyDescent="0.25">
      <c r="A455" s="13"/>
      <c r="B455" s="41"/>
    </row>
    <row r="456" spans="1:2" x14ac:dyDescent="0.25">
      <c r="A456" s="13"/>
      <c r="B456" s="41"/>
    </row>
    <row r="457" spans="1:2" x14ac:dyDescent="0.25">
      <c r="A457" s="13"/>
      <c r="B457" s="41"/>
    </row>
    <row r="458" spans="1:2" x14ac:dyDescent="0.25">
      <c r="A458" s="13"/>
      <c r="B458" s="41"/>
    </row>
    <row r="459" spans="1:2" x14ac:dyDescent="0.25">
      <c r="A459" s="13"/>
      <c r="B459" s="41"/>
    </row>
    <row r="460" spans="1:2" x14ac:dyDescent="0.25">
      <c r="A460" s="13"/>
      <c r="B460" s="41"/>
    </row>
    <row r="461" spans="1:2" x14ac:dyDescent="0.25">
      <c r="A461" s="13"/>
      <c r="B461" s="41"/>
    </row>
    <row r="462" spans="1:2" x14ac:dyDescent="0.25">
      <c r="A462" s="13"/>
      <c r="B462" s="41"/>
    </row>
    <row r="463" spans="1:2" x14ac:dyDescent="0.25">
      <c r="A463" s="13"/>
      <c r="B463" s="41"/>
    </row>
    <row r="464" spans="1:2" x14ac:dyDescent="0.25">
      <c r="A464" s="13"/>
      <c r="B464" s="41"/>
    </row>
    <row r="465" spans="1:2" x14ac:dyDescent="0.25">
      <c r="A465" s="13"/>
      <c r="B465" s="41"/>
    </row>
    <row r="466" spans="1:2" x14ac:dyDescent="0.25">
      <c r="A466" s="13"/>
      <c r="B466" s="41"/>
    </row>
    <row r="467" spans="1:2" x14ac:dyDescent="0.25">
      <c r="A467" s="13"/>
      <c r="B467" s="41"/>
    </row>
    <row r="468" spans="1:2" x14ac:dyDescent="0.25">
      <c r="A468" s="13"/>
      <c r="B468" s="41"/>
    </row>
    <row r="469" spans="1:2" x14ac:dyDescent="0.25">
      <c r="A469" s="13"/>
      <c r="B469" s="41"/>
    </row>
    <row r="470" spans="1:2" x14ac:dyDescent="0.25">
      <c r="A470" s="13"/>
      <c r="B470" s="41"/>
    </row>
    <row r="471" spans="1:2" x14ac:dyDescent="0.25">
      <c r="A471" s="13"/>
      <c r="B471" s="41"/>
    </row>
    <row r="472" spans="1:2" x14ac:dyDescent="0.25">
      <c r="A472" s="13"/>
      <c r="B472" s="41"/>
    </row>
    <row r="473" spans="1:2" x14ac:dyDescent="0.25">
      <c r="A473" s="13"/>
      <c r="B473" s="41"/>
    </row>
    <row r="474" spans="1:2" x14ac:dyDescent="0.25">
      <c r="A474" s="13"/>
      <c r="B474" s="41"/>
    </row>
    <row r="475" spans="1:2" x14ac:dyDescent="0.25">
      <c r="A475" s="13"/>
      <c r="B475" s="41"/>
    </row>
    <row r="476" spans="1:2" x14ac:dyDescent="0.25">
      <c r="A476" s="13"/>
      <c r="B476" s="41"/>
    </row>
    <row r="477" spans="1:2" x14ac:dyDescent="0.25">
      <c r="A477" s="13"/>
      <c r="B477" s="41"/>
    </row>
    <row r="478" spans="1:2" x14ac:dyDescent="0.25">
      <c r="A478" s="13"/>
      <c r="B478" s="41"/>
    </row>
    <row r="479" spans="1:2" x14ac:dyDescent="0.25">
      <c r="A479" s="13"/>
      <c r="B479" s="41"/>
    </row>
    <row r="480" spans="1:2" x14ac:dyDescent="0.25">
      <c r="A480" s="13"/>
      <c r="B480" s="41"/>
    </row>
    <row r="481" spans="1:2" x14ac:dyDescent="0.25">
      <c r="A481" s="13"/>
      <c r="B481" s="41"/>
    </row>
    <row r="482" spans="1:2" x14ac:dyDescent="0.25">
      <c r="A482" s="13"/>
      <c r="B482" s="41"/>
    </row>
    <row r="483" spans="1:2" x14ac:dyDescent="0.25">
      <c r="A483" s="13"/>
      <c r="B483" s="41"/>
    </row>
    <row r="484" spans="1:2" x14ac:dyDescent="0.25">
      <c r="A484" s="13"/>
      <c r="B484" s="41"/>
    </row>
    <row r="485" spans="1:2" x14ac:dyDescent="0.25">
      <c r="A485" s="13"/>
      <c r="B485" s="41"/>
    </row>
    <row r="486" spans="1:2" x14ac:dyDescent="0.25">
      <c r="A486" s="13"/>
      <c r="B486" s="41"/>
    </row>
    <row r="487" spans="1:2" x14ac:dyDescent="0.25">
      <c r="A487" s="13"/>
      <c r="B487" s="41"/>
    </row>
    <row r="488" spans="1:2" x14ac:dyDescent="0.25">
      <c r="A488" s="13"/>
      <c r="B488" s="41"/>
    </row>
    <row r="489" spans="1:2" x14ac:dyDescent="0.25">
      <c r="A489" s="13"/>
      <c r="B489" s="41"/>
    </row>
    <row r="490" spans="1:2" x14ac:dyDescent="0.25">
      <c r="A490" s="13"/>
      <c r="B490" s="41"/>
    </row>
    <row r="491" spans="1:2" x14ac:dyDescent="0.25">
      <c r="A491" s="13"/>
      <c r="B491" s="41"/>
    </row>
    <row r="492" spans="1:2" x14ac:dyDescent="0.25">
      <c r="A492" s="13"/>
      <c r="B492" s="41"/>
    </row>
    <row r="493" spans="1:2" x14ac:dyDescent="0.25">
      <c r="A493" s="13"/>
      <c r="B493" s="41"/>
    </row>
    <row r="494" spans="1:2" x14ac:dyDescent="0.25">
      <c r="A494" s="13"/>
      <c r="B494" s="41"/>
    </row>
    <row r="495" spans="1:2" x14ac:dyDescent="0.25">
      <c r="A495" s="13"/>
      <c r="B495" s="41"/>
    </row>
    <row r="496" spans="1:2" x14ac:dyDescent="0.25">
      <c r="A496" s="13"/>
      <c r="B496" s="41"/>
    </row>
    <row r="497" spans="1:2" x14ac:dyDescent="0.25">
      <c r="A497" s="13"/>
      <c r="B497" s="41"/>
    </row>
    <row r="498" spans="1:2" x14ac:dyDescent="0.25">
      <c r="A498" s="13"/>
      <c r="B498" s="41"/>
    </row>
    <row r="499" spans="1:2" x14ac:dyDescent="0.25">
      <c r="A499" s="13"/>
      <c r="B499" s="41"/>
    </row>
    <row r="500" spans="1:2" x14ac:dyDescent="0.25">
      <c r="A500" s="13"/>
      <c r="B500" s="41"/>
    </row>
    <row r="501" spans="1:2" x14ac:dyDescent="0.25">
      <c r="A501" s="13"/>
      <c r="B501" s="41"/>
    </row>
    <row r="502" spans="1:2" x14ac:dyDescent="0.25">
      <c r="A502" s="13"/>
      <c r="B502" s="41"/>
    </row>
    <row r="503" spans="1:2" x14ac:dyDescent="0.25">
      <c r="A503" s="13"/>
      <c r="B503" s="41"/>
    </row>
    <row r="504" spans="1:2" x14ac:dyDescent="0.25">
      <c r="A504" s="13"/>
      <c r="B504" s="41"/>
    </row>
    <row r="505" spans="1:2" x14ac:dyDescent="0.25">
      <c r="A505" s="13"/>
      <c r="B505" s="41"/>
    </row>
    <row r="506" spans="1:2" x14ac:dyDescent="0.25">
      <c r="A506" s="13"/>
      <c r="B506" s="41"/>
    </row>
    <row r="507" spans="1:2" x14ac:dyDescent="0.25">
      <c r="A507" s="13"/>
      <c r="B507" s="41"/>
    </row>
    <row r="508" spans="1:2" x14ac:dyDescent="0.25">
      <c r="A508" s="13"/>
      <c r="B508" s="41"/>
    </row>
    <row r="509" spans="1:2" x14ac:dyDescent="0.25">
      <c r="A509" s="13"/>
      <c r="B509" s="41"/>
    </row>
    <row r="510" spans="1:2" x14ac:dyDescent="0.25">
      <c r="A510" s="13"/>
      <c r="B510" s="41"/>
    </row>
    <row r="511" spans="1:2" x14ac:dyDescent="0.25">
      <c r="A511" s="13"/>
      <c r="B511" s="41"/>
    </row>
    <row r="512" spans="1:2" x14ac:dyDescent="0.25">
      <c r="A512" s="13"/>
      <c r="B512" s="41"/>
    </row>
    <row r="513" spans="1:2" x14ac:dyDescent="0.25">
      <c r="A513" s="13"/>
      <c r="B513" s="41"/>
    </row>
    <row r="514" spans="1:2" x14ac:dyDescent="0.25">
      <c r="A514" s="13"/>
      <c r="B514" s="41"/>
    </row>
    <row r="515" spans="1:2" x14ac:dyDescent="0.25">
      <c r="A515" s="13"/>
      <c r="B515" s="41"/>
    </row>
    <row r="516" spans="1:2" x14ac:dyDescent="0.25">
      <c r="A516" s="13"/>
      <c r="B516" s="41"/>
    </row>
    <row r="517" spans="1:2" x14ac:dyDescent="0.25">
      <c r="A517" s="13"/>
      <c r="B517" s="41"/>
    </row>
    <row r="518" spans="1:2" x14ac:dyDescent="0.25">
      <c r="A518" s="13"/>
      <c r="B518" s="41"/>
    </row>
    <row r="519" spans="1:2" x14ac:dyDescent="0.25">
      <c r="A519" s="13"/>
      <c r="B519" s="41"/>
    </row>
    <row r="520" spans="1:2" x14ac:dyDescent="0.25">
      <c r="A520" s="13"/>
      <c r="B520" s="41"/>
    </row>
    <row r="521" spans="1:2" x14ac:dyDescent="0.25">
      <c r="A521" s="13"/>
      <c r="B521" s="41"/>
    </row>
    <row r="522" spans="1:2" x14ac:dyDescent="0.25">
      <c r="A522" s="13"/>
      <c r="B522" s="41"/>
    </row>
    <row r="523" spans="1:2" x14ac:dyDescent="0.25">
      <c r="A523" s="13"/>
      <c r="B523" s="41"/>
    </row>
    <row r="524" spans="1:2" x14ac:dyDescent="0.25">
      <c r="A524" s="13"/>
      <c r="B524" s="41"/>
    </row>
    <row r="525" spans="1:2" x14ac:dyDescent="0.25">
      <c r="A525" s="13"/>
      <c r="B525" s="41"/>
    </row>
    <row r="526" spans="1:2" x14ac:dyDescent="0.25">
      <c r="A526" s="13"/>
      <c r="B526" s="41"/>
    </row>
    <row r="527" spans="1:2" x14ac:dyDescent="0.25">
      <c r="A527" s="13"/>
      <c r="B527" s="41"/>
    </row>
    <row r="528" spans="1:2" x14ac:dyDescent="0.25">
      <c r="A528" s="13"/>
      <c r="B528" s="41"/>
    </row>
    <row r="529" spans="1:2" x14ac:dyDescent="0.25">
      <c r="A529" s="13"/>
      <c r="B529" s="41"/>
    </row>
    <row r="530" spans="1:2" x14ac:dyDescent="0.25">
      <c r="A530" s="13"/>
      <c r="B530" s="41"/>
    </row>
    <row r="531" spans="1:2" x14ac:dyDescent="0.25">
      <c r="A531" s="13"/>
      <c r="B531" s="41"/>
    </row>
    <row r="532" spans="1:2" x14ac:dyDescent="0.25">
      <c r="A532" s="13"/>
      <c r="B532" s="41"/>
    </row>
    <row r="533" spans="1:2" x14ac:dyDescent="0.25">
      <c r="A533" s="13"/>
      <c r="B533" s="41"/>
    </row>
    <row r="534" spans="1:2" x14ac:dyDescent="0.25">
      <c r="A534" s="13"/>
      <c r="B534" s="41"/>
    </row>
    <row r="535" spans="1:2" x14ac:dyDescent="0.25">
      <c r="A535" s="13"/>
      <c r="B535" s="41"/>
    </row>
    <row r="536" spans="1:2" x14ac:dyDescent="0.25">
      <c r="A536" s="13"/>
      <c r="B536" s="41"/>
    </row>
    <row r="537" spans="1:2" x14ac:dyDescent="0.25">
      <c r="A537" s="13"/>
      <c r="B537" s="41"/>
    </row>
    <row r="538" spans="1:2" x14ac:dyDescent="0.25">
      <c r="A538" s="13"/>
      <c r="B538" s="41"/>
    </row>
    <row r="539" spans="1:2" x14ac:dyDescent="0.25">
      <c r="A539" s="13"/>
      <c r="B539" s="41"/>
    </row>
    <row r="540" spans="1:2" x14ac:dyDescent="0.25">
      <c r="A540" s="13"/>
      <c r="B540" s="41"/>
    </row>
    <row r="541" spans="1:2" x14ac:dyDescent="0.25">
      <c r="A541" s="13"/>
      <c r="B541" s="41"/>
    </row>
    <row r="542" spans="1:2" x14ac:dyDescent="0.25">
      <c r="A542" s="13"/>
      <c r="B542" s="41"/>
    </row>
    <row r="543" spans="1:2" x14ac:dyDescent="0.25">
      <c r="A543" s="13"/>
      <c r="B543" s="41"/>
    </row>
    <row r="544" spans="1:2" x14ac:dyDescent="0.25">
      <c r="A544" s="13"/>
      <c r="B544" s="41"/>
    </row>
    <row r="545" spans="1:2" x14ac:dyDescent="0.25">
      <c r="A545" s="13"/>
      <c r="B545" s="41"/>
    </row>
    <row r="546" spans="1:2" x14ac:dyDescent="0.25">
      <c r="A546" s="13"/>
      <c r="B546" s="41"/>
    </row>
    <row r="547" spans="1:2" x14ac:dyDescent="0.25">
      <c r="A547" s="13"/>
      <c r="B547" s="41"/>
    </row>
    <row r="548" spans="1:2" x14ac:dyDescent="0.25">
      <c r="A548" s="13"/>
      <c r="B548" s="41"/>
    </row>
    <row r="549" spans="1:2" x14ac:dyDescent="0.25">
      <c r="A549" s="13"/>
      <c r="B549" s="41"/>
    </row>
    <row r="550" spans="1:2" x14ac:dyDescent="0.25">
      <c r="A550" s="13"/>
      <c r="B550" s="41"/>
    </row>
    <row r="551" spans="1:2" x14ac:dyDescent="0.25">
      <c r="A551" s="13"/>
      <c r="B551" s="41"/>
    </row>
    <row r="552" spans="1:2" x14ac:dyDescent="0.25">
      <c r="A552" s="13"/>
      <c r="B552" s="41"/>
    </row>
    <row r="553" spans="1:2" x14ac:dyDescent="0.25">
      <c r="A553" s="13"/>
      <c r="B553" s="41"/>
    </row>
    <row r="554" spans="1:2" x14ac:dyDescent="0.25">
      <c r="A554" s="13"/>
      <c r="B554" s="41"/>
    </row>
    <row r="555" spans="1:2" x14ac:dyDescent="0.25">
      <c r="A555" s="13"/>
      <c r="B555" s="41"/>
    </row>
    <row r="556" spans="1:2" x14ac:dyDescent="0.25">
      <c r="A556" s="13"/>
      <c r="B556" s="41"/>
    </row>
    <row r="557" spans="1:2" x14ac:dyDescent="0.25">
      <c r="A557" s="13"/>
      <c r="B557" s="41"/>
    </row>
    <row r="558" spans="1:2" x14ac:dyDescent="0.25">
      <c r="A558" s="13"/>
      <c r="B558" s="41"/>
    </row>
    <row r="559" spans="1:2" x14ac:dyDescent="0.25">
      <c r="A559" s="13"/>
      <c r="B559" s="41"/>
    </row>
    <row r="560" spans="1:2" x14ac:dyDescent="0.25">
      <c r="A560" s="13"/>
      <c r="B560" s="41"/>
    </row>
    <row r="561" spans="1:2" x14ac:dyDescent="0.25">
      <c r="A561" s="13"/>
      <c r="B561" s="41"/>
    </row>
    <row r="562" spans="1:2" x14ac:dyDescent="0.25">
      <c r="A562" s="13"/>
      <c r="B562" s="41"/>
    </row>
    <row r="563" spans="1:2" x14ac:dyDescent="0.25">
      <c r="A563" s="13"/>
      <c r="B563" s="41"/>
    </row>
    <row r="564" spans="1:2" x14ac:dyDescent="0.25">
      <c r="A564" s="13"/>
      <c r="B564" s="41"/>
    </row>
    <row r="565" spans="1:2" x14ac:dyDescent="0.25">
      <c r="A565" s="13"/>
      <c r="B565" s="41"/>
    </row>
    <row r="566" spans="1:2" x14ac:dyDescent="0.25">
      <c r="A566" s="13"/>
      <c r="B566" s="41"/>
    </row>
    <row r="567" spans="1:2" x14ac:dyDescent="0.25">
      <c r="A567" s="13"/>
      <c r="B567" s="41"/>
    </row>
    <row r="568" spans="1:2" x14ac:dyDescent="0.25">
      <c r="A568" s="13"/>
      <c r="B568" s="41"/>
    </row>
    <row r="569" spans="1:2" x14ac:dyDescent="0.25">
      <c r="A569" s="13"/>
      <c r="B569" s="41"/>
    </row>
    <row r="570" spans="1:2" x14ac:dyDescent="0.25">
      <c r="A570" s="13"/>
      <c r="B570" s="41"/>
    </row>
    <row r="571" spans="1:2" x14ac:dyDescent="0.25">
      <c r="A571" s="13"/>
      <c r="B571" s="41"/>
    </row>
    <row r="572" spans="1:2" x14ac:dyDescent="0.25">
      <c r="A572" s="13"/>
      <c r="B572" s="41"/>
    </row>
    <row r="573" spans="1:2" x14ac:dyDescent="0.25">
      <c r="A573" s="13"/>
      <c r="B573" s="41"/>
    </row>
    <row r="574" spans="1:2" x14ac:dyDescent="0.25">
      <c r="A574" s="13"/>
      <c r="B574" s="41"/>
    </row>
    <row r="575" spans="1:2" x14ac:dyDescent="0.25">
      <c r="A575" s="13"/>
      <c r="B575" s="41"/>
    </row>
    <row r="576" spans="1:2" x14ac:dyDescent="0.25">
      <c r="A576" s="13"/>
      <c r="B576" s="41"/>
    </row>
    <row r="577" spans="1:2" x14ac:dyDescent="0.25">
      <c r="A577" s="13"/>
      <c r="B577" s="41"/>
    </row>
    <row r="578" spans="1:2" x14ac:dyDescent="0.25">
      <c r="A578" s="13"/>
      <c r="B578" s="41"/>
    </row>
    <row r="579" spans="1:2" x14ac:dyDescent="0.25">
      <c r="A579" s="13"/>
      <c r="B579" s="41"/>
    </row>
    <row r="580" spans="1:2" x14ac:dyDescent="0.25">
      <c r="A580" s="13"/>
      <c r="B580" s="41"/>
    </row>
    <row r="581" spans="1:2" x14ac:dyDescent="0.25">
      <c r="A581" s="13"/>
      <c r="B581" s="41"/>
    </row>
    <row r="582" spans="1:2" x14ac:dyDescent="0.25">
      <c r="A582" s="13"/>
      <c r="B582" s="41"/>
    </row>
    <row r="583" spans="1:2" x14ac:dyDescent="0.25">
      <c r="A583" s="13"/>
      <c r="B583" s="41"/>
    </row>
    <row r="584" spans="1:2" x14ac:dyDescent="0.25">
      <c r="A584" s="13"/>
      <c r="B584" s="41"/>
    </row>
    <row r="585" spans="1:2" x14ac:dyDescent="0.25">
      <c r="A585" s="13"/>
      <c r="B585" s="41"/>
    </row>
    <row r="586" spans="1:2" x14ac:dyDescent="0.25">
      <c r="A586" s="13"/>
      <c r="B586" s="41"/>
    </row>
    <row r="587" spans="1:2" x14ac:dyDescent="0.25">
      <c r="A587" s="13"/>
      <c r="B587" s="41"/>
    </row>
    <row r="588" spans="1:2" x14ac:dyDescent="0.25">
      <c r="A588" s="13"/>
      <c r="B588" s="41"/>
    </row>
    <row r="589" spans="1:2" x14ac:dyDescent="0.25">
      <c r="A589" s="13"/>
      <c r="B589" s="41"/>
    </row>
    <row r="590" spans="1:2" x14ac:dyDescent="0.25">
      <c r="A590" s="13"/>
      <c r="B590" s="41"/>
    </row>
    <row r="591" spans="1:2" x14ac:dyDescent="0.25">
      <c r="A591" s="13"/>
      <c r="B591" s="41"/>
    </row>
    <row r="592" spans="1:2" x14ac:dyDescent="0.25">
      <c r="A592" s="13"/>
      <c r="B592" s="41"/>
    </row>
    <row r="593" spans="1:2" x14ac:dyDescent="0.25">
      <c r="A593" s="13"/>
      <c r="B593" s="41"/>
    </row>
    <row r="594" spans="1:2" x14ac:dyDescent="0.25">
      <c r="A594" s="13"/>
      <c r="B594" s="41"/>
    </row>
    <row r="595" spans="1:2" x14ac:dyDescent="0.25">
      <c r="A595" s="13"/>
      <c r="B595" s="41"/>
    </row>
    <row r="596" spans="1:2" x14ac:dyDescent="0.25">
      <c r="A596" s="13"/>
      <c r="B596" s="41"/>
    </row>
    <row r="597" spans="1:2" x14ac:dyDescent="0.25">
      <c r="A597" s="13"/>
      <c r="B597" s="41"/>
    </row>
    <row r="598" spans="1:2" x14ac:dyDescent="0.25">
      <c r="A598" s="13"/>
      <c r="B598" s="41"/>
    </row>
    <row r="599" spans="1:2" x14ac:dyDescent="0.25">
      <c r="A599" s="13"/>
      <c r="B599" s="41"/>
    </row>
    <row r="600" spans="1:2" x14ac:dyDescent="0.25">
      <c r="A600" s="13"/>
      <c r="B600" s="41"/>
    </row>
    <row r="601" spans="1:2" x14ac:dyDescent="0.25">
      <c r="A601" s="13"/>
      <c r="B601" s="41"/>
    </row>
    <row r="602" spans="1:2" x14ac:dyDescent="0.25">
      <c r="A602" s="13"/>
      <c r="B602" s="41"/>
    </row>
    <row r="603" spans="1:2" x14ac:dyDescent="0.25">
      <c r="A603" s="13"/>
      <c r="B603" s="41"/>
    </row>
    <row r="604" spans="1:2" x14ac:dyDescent="0.25">
      <c r="A604" s="13"/>
      <c r="B604" s="41"/>
    </row>
    <row r="605" spans="1:2" x14ac:dyDescent="0.25">
      <c r="A605" s="13"/>
      <c r="B605" s="41"/>
    </row>
    <row r="606" spans="1:2" x14ac:dyDescent="0.25">
      <c r="A606" s="13"/>
      <c r="B606" s="41"/>
    </row>
    <row r="607" spans="1:2" x14ac:dyDescent="0.25">
      <c r="A607" s="13"/>
      <c r="B607" s="41"/>
    </row>
    <row r="608" spans="1:2" x14ac:dyDescent="0.25">
      <c r="A608" s="13"/>
      <c r="B608" s="41"/>
    </row>
    <row r="609" spans="1:2" x14ac:dyDescent="0.25">
      <c r="A609" s="13"/>
      <c r="B609" s="41"/>
    </row>
    <row r="610" spans="1:2" x14ac:dyDescent="0.25">
      <c r="A610" s="13"/>
      <c r="B610" s="41"/>
    </row>
    <row r="611" spans="1:2" x14ac:dyDescent="0.25">
      <c r="A611" s="13"/>
      <c r="B611" s="41"/>
    </row>
    <row r="612" spans="1:2" x14ac:dyDescent="0.25">
      <c r="A612" s="13"/>
      <c r="B612" s="41"/>
    </row>
    <row r="613" spans="1:2" x14ac:dyDescent="0.25">
      <c r="A613" s="13"/>
      <c r="B613" s="41"/>
    </row>
    <row r="614" spans="1:2" x14ac:dyDescent="0.25">
      <c r="A614" s="13"/>
      <c r="B614" s="41"/>
    </row>
    <row r="615" spans="1:2" x14ac:dyDescent="0.25">
      <c r="A615" s="13"/>
      <c r="B615" s="41"/>
    </row>
    <row r="616" spans="1:2" x14ac:dyDescent="0.25">
      <c r="A616" s="13"/>
      <c r="B616" s="41"/>
    </row>
    <row r="617" spans="1:2" x14ac:dyDescent="0.25">
      <c r="A617" s="13"/>
      <c r="B617" s="41"/>
    </row>
    <row r="618" spans="1:2" x14ac:dyDescent="0.25">
      <c r="A618" s="13"/>
      <c r="B618" s="41"/>
    </row>
    <row r="619" spans="1:2" x14ac:dyDescent="0.25">
      <c r="A619" s="13"/>
      <c r="B619" s="41"/>
    </row>
    <row r="620" spans="1:2" x14ac:dyDescent="0.25">
      <c r="A620" s="13"/>
      <c r="B620" s="41"/>
    </row>
    <row r="621" spans="1:2" x14ac:dyDescent="0.25">
      <c r="A621" s="13"/>
      <c r="B621" s="41"/>
    </row>
    <row r="622" spans="1:2" x14ac:dyDescent="0.25">
      <c r="A622" s="13"/>
      <c r="B622" s="41"/>
    </row>
    <row r="623" spans="1:2" x14ac:dyDescent="0.25">
      <c r="A623" s="13"/>
      <c r="B623" s="41"/>
    </row>
    <row r="624" spans="1:2" x14ac:dyDescent="0.25">
      <c r="A624" s="13"/>
      <c r="B624" s="41"/>
    </row>
    <row r="625" spans="1:2" x14ac:dyDescent="0.25">
      <c r="A625" s="13"/>
      <c r="B625" s="41"/>
    </row>
    <row r="626" spans="1:2" x14ac:dyDescent="0.25">
      <c r="A626" s="13"/>
      <c r="B626" s="41"/>
    </row>
    <row r="627" spans="1:2" x14ac:dyDescent="0.25">
      <c r="A627" s="13"/>
      <c r="B627" s="41"/>
    </row>
    <row r="628" spans="1:2" x14ac:dyDescent="0.25">
      <c r="A628" s="13"/>
      <c r="B628" s="41"/>
    </row>
    <row r="629" spans="1:2" x14ac:dyDescent="0.25">
      <c r="A629" s="13"/>
      <c r="B629" s="41"/>
    </row>
    <row r="630" spans="1:2" x14ac:dyDescent="0.25">
      <c r="A630" s="13"/>
      <c r="B630" s="41"/>
    </row>
    <row r="631" spans="1:2" x14ac:dyDescent="0.25">
      <c r="A631" s="13"/>
      <c r="B631" s="41"/>
    </row>
    <row r="632" spans="1:2" x14ac:dyDescent="0.25">
      <c r="A632" s="13"/>
      <c r="B632" s="41"/>
    </row>
    <row r="633" spans="1:2" x14ac:dyDescent="0.25">
      <c r="A633" s="13"/>
      <c r="B633" s="41"/>
    </row>
    <row r="634" spans="1:2" x14ac:dyDescent="0.25">
      <c r="A634" s="13"/>
      <c r="B634" s="41"/>
    </row>
    <row r="635" spans="1:2" x14ac:dyDescent="0.25">
      <c r="A635" s="13"/>
      <c r="B635" s="41"/>
    </row>
    <row r="636" spans="1:2" x14ac:dyDescent="0.25">
      <c r="A636" s="13"/>
      <c r="B636" s="41"/>
    </row>
    <row r="637" spans="1:2" x14ac:dyDescent="0.25">
      <c r="A637" s="13"/>
      <c r="B637" s="41"/>
    </row>
    <row r="638" spans="1:2" x14ac:dyDescent="0.25">
      <c r="A638" s="13"/>
      <c r="B638" s="41"/>
    </row>
    <row r="639" spans="1:2" x14ac:dyDescent="0.25">
      <c r="A639" s="13"/>
      <c r="B639" s="41"/>
    </row>
    <row r="640" spans="1:2" x14ac:dyDescent="0.25">
      <c r="A640" s="13"/>
      <c r="B640" s="41"/>
    </row>
    <row r="641" spans="1:2" x14ac:dyDescent="0.25">
      <c r="A641" s="13"/>
      <c r="B641" s="41"/>
    </row>
    <row r="642" spans="1:2" x14ac:dyDescent="0.25">
      <c r="A642" s="13"/>
      <c r="B642" s="41"/>
    </row>
    <row r="643" spans="1:2" x14ac:dyDescent="0.25">
      <c r="A643" s="13"/>
      <c r="B643" s="41"/>
    </row>
    <row r="644" spans="1:2" x14ac:dyDescent="0.25">
      <c r="A644" s="13"/>
      <c r="B644" s="41"/>
    </row>
    <row r="645" spans="1:2" x14ac:dyDescent="0.25">
      <c r="A645" s="13"/>
      <c r="B645" s="41"/>
    </row>
    <row r="646" spans="1:2" x14ac:dyDescent="0.25">
      <c r="A646" s="13"/>
      <c r="B646" s="41"/>
    </row>
    <row r="647" spans="1:2" x14ac:dyDescent="0.25">
      <c r="A647" s="13"/>
      <c r="B647" s="41"/>
    </row>
    <row r="648" spans="1:2" x14ac:dyDescent="0.25">
      <c r="A648" s="13"/>
      <c r="B648" s="41"/>
    </row>
    <row r="649" spans="1:2" x14ac:dyDescent="0.25">
      <c r="A649" s="13"/>
      <c r="B649" s="41"/>
    </row>
    <row r="650" spans="1:2" x14ac:dyDescent="0.25">
      <c r="A650" s="13"/>
      <c r="B650" s="41"/>
    </row>
    <row r="651" spans="1:2" x14ac:dyDescent="0.25">
      <c r="A651" s="13"/>
      <c r="B651" s="41"/>
    </row>
    <row r="652" spans="1:2" x14ac:dyDescent="0.25">
      <c r="A652" s="13"/>
      <c r="B652" s="41"/>
    </row>
    <row r="653" spans="1:2" x14ac:dyDescent="0.25">
      <c r="A653" s="13"/>
      <c r="B653" s="41"/>
    </row>
    <row r="654" spans="1:2" x14ac:dyDescent="0.25">
      <c r="A654" s="13"/>
      <c r="B654" s="41"/>
    </row>
    <row r="655" spans="1:2" x14ac:dyDescent="0.25">
      <c r="A655" s="13"/>
      <c r="B655" s="41"/>
    </row>
    <row r="656" spans="1:2" x14ac:dyDescent="0.25">
      <c r="A656" s="13"/>
      <c r="B656" s="41"/>
    </row>
    <row r="657" spans="1:2" x14ac:dyDescent="0.25">
      <c r="A657" s="13"/>
      <c r="B657" s="41"/>
    </row>
    <row r="658" spans="1:2" x14ac:dyDescent="0.25">
      <c r="A658" s="13"/>
      <c r="B658" s="41"/>
    </row>
    <row r="659" spans="1:2" x14ac:dyDescent="0.25">
      <c r="A659" s="13"/>
      <c r="B659" s="41"/>
    </row>
    <row r="660" spans="1:2" x14ac:dyDescent="0.25">
      <c r="A660" s="13"/>
      <c r="B660" s="41"/>
    </row>
    <row r="661" spans="1:2" x14ac:dyDescent="0.25">
      <c r="A661" s="13"/>
      <c r="B661" s="41"/>
    </row>
    <row r="662" spans="1:2" x14ac:dyDescent="0.25">
      <c r="A662" s="13"/>
      <c r="B662" s="41"/>
    </row>
    <row r="663" spans="1:2" x14ac:dyDescent="0.25">
      <c r="A663" s="13"/>
      <c r="B663" s="41"/>
    </row>
    <row r="664" spans="1:2" x14ac:dyDescent="0.25">
      <c r="A664" s="13"/>
      <c r="B664" s="41"/>
    </row>
    <row r="665" spans="1:2" x14ac:dyDescent="0.25">
      <c r="A665" s="13"/>
      <c r="B665" s="41"/>
    </row>
    <row r="666" spans="1:2" x14ac:dyDescent="0.25">
      <c r="A666" s="13"/>
      <c r="B666" s="41"/>
    </row>
    <row r="667" spans="1:2" x14ac:dyDescent="0.25">
      <c r="A667" s="13"/>
      <c r="B667" s="41"/>
    </row>
    <row r="668" spans="1:2" x14ac:dyDescent="0.25">
      <c r="A668" s="13"/>
      <c r="B668" s="41"/>
    </row>
    <row r="669" spans="1:2" x14ac:dyDescent="0.25">
      <c r="A669" s="13"/>
      <c r="B669" s="41"/>
    </row>
    <row r="670" spans="1:2" x14ac:dyDescent="0.25">
      <c r="A670" s="13"/>
      <c r="B670" s="41"/>
    </row>
    <row r="671" spans="1:2" x14ac:dyDescent="0.25">
      <c r="A671" s="13"/>
      <c r="B671" s="41"/>
    </row>
    <row r="672" spans="1:2" x14ac:dyDescent="0.25">
      <c r="A672" s="13"/>
      <c r="B672" s="41"/>
    </row>
    <row r="673" spans="1:2" x14ac:dyDescent="0.25">
      <c r="A673" s="13"/>
      <c r="B673" s="41"/>
    </row>
    <row r="674" spans="1:2" x14ac:dyDescent="0.25">
      <c r="A674" s="13"/>
      <c r="B674" s="41"/>
    </row>
    <row r="675" spans="1:2" x14ac:dyDescent="0.25">
      <c r="A675" s="13"/>
      <c r="B675" s="41"/>
    </row>
    <row r="676" spans="1:2" x14ac:dyDescent="0.25">
      <c r="A676" s="13"/>
      <c r="B676" s="41"/>
    </row>
    <row r="677" spans="1:2" x14ac:dyDescent="0.25">
      <c r="A677" s="13"/>
      <c r="B677" s="41"/>
    </row>
    <row r="678" spans="1:2" x14ac:dyDescent="0.25">
      <c r="A678" s="13"/>
      <c r="B678" s="41"/>
    </row>
    <row r="679" spans="1:2" x14ac:dyDescent="0.25">
      <c r="A679" s="13"/>
      <c r="B679" s="41"/>
    </row>
    <row r="680" spans="1:2" x14ac:dyDescent="0.25">
      <c r="A680" s="13"/>
      <c r="B680" s="41"/>
    </row>
    <row r="681" spans="1:2" x14ac:dyDescent="0.25">
      <c r="A681" s="13"/>
      <c r="B681" s="41"/>
    </row>
    <row r="682" spans="1:2" x14ac:dyDescent="0.25">
      <c r="A682" s="13"/>
      <c r="B682" s="41"/>
    </row>
    <row r="683" spans="1:2" x14ac:dyDescent="0.25">
      <c r="A683" s="13"/>
      <c r="B683" s="41"/>
    </row>
    <row r="684" spans="1:2" x14ac:dyDescent="0.25">
      <c r="A684" s="13"/>
      <c r="B684" s="41"/>
    </row>
    <row r="685" spans="1:2" x14ac:dyDescent="0.25">
      <c r="A685" s="13"/>
      <c r="B685" s="41"/>
    </row>
    <row r="686" spans="1:2" x14ac:dyDescent="0.25">
      <c r="A686" s="13"/>
      <c r="B686" s="41"/>
    </row>
    <row r="687" spans="1:2" x14ac:dyDescent="0.25">
      <c r="A687" s="13"/>
      <c r="B687" s="41"/>
    </row>
    <row r="688" spans="1:2" x14ac:dyDescent="0.25">
      <c r="A688" s="13"/>
      <c r="B688" s="41"/>
    </row>
    <row r="689" spans="1:2" x14ac:dyDescent="0.25">
      <c r="A689" s="13"/>
      <c r="B689" s="41"/>
    </row>
    <row r="690" spans="1:2" x14ac:dyDescent="0.25">
      <c r="A690" s="13"/>
      <c r="B690" s="41"/>
    </row>
    <row r="691" spans="1:2" x14ac:dyDescent="0.25">
      <c r="A691" s="13"/>
      <c r="B691" s="41"/>
    </row>
    <row r="692" spans="1:2" x14ac:dyDescent="0.25">
      <c r="A692" s="13"/>
      <c r="B692" s="41"/>
    </row>
    <row r="693" spans="1:2" x14ac:dyDescent="0.25">
      <c r="A693" s="13"/>
      <c r="B693" s="41"/>
    </row>
    <row r="694" spans="1:2" x14ac:dyDescent="0.25">
      <c r="A694" s="13"/>
      <c r="B694" s="41"/>
    </row>
    <row r="695" spans="1:2" x14ac:dyDescent="0.25">
      <c r="A695" s="13"/>
      <c r="B695" s="41"/>
    </row>
    <row r="696" spans="1:2" x14ac:dyDescent="0.25">
      <c r="A696" s="13"/>
      <c r="B696" s="41"/>
    </row>
    <row r="697" spans="1:2" x14ac:dyDescent="0.25">
      <c r="A697" s="13"/>
      <c r="B697" s="41"/>
    </row>
    <row r="698" spans="1:2" x14ac:dyDescent="0.25">
      <c r="A698" s="13"/>
      <c r="B698" s="41"/>
    </row>
    <row r="699" spans="1:2" x14ac:dyDescent="0.25">
      <c r="A699" s="13"/>
      <c r="B699" s="41"/>
    </row>
    <row r="700" spans="1:2" x14ac:dyDescent="0.25">
      <c r="A700" s="13"/>
      <c r="B700" s="41"/>
    </row>
    <row r="701" spans="1:2" x14ac:dyDescent="0.25">
      <c r="A701" s="13"/>
      <c r="B701" s="41"/>
    </row>
    <row r="702" spans="1:2" x14ac:dyDescent="0.25">
      <c r="A702" s="13"/>
      <c r="B702" s="41"/>
    </row>
    <row r="703" spans="1:2" x14ac:dyDescent="0.25">
      <c r="A703" s="13"/>
      <c r="B703" s="41"/>
    </row>
    <row r="704" spans="1:2" x14ac:dyDescent="0.25">
      <c r="A704" s="13"/>
      <c r="B704" s="41"/>
    </row>
    <row r="705" spans="1:2" x14ac:dyDescent="0.25">
      <c r="A705" s="13"/>
      <c r="B705" s="41"/>
    </row>
    <row r="706" spans="1:2" x14ac:dyDescent="0.25">
      <c r="A706" s="13"/>
      <c r="B706" s="41"/>
    </row>
    <row r="707" spans="1:2" x14ac:dyDescent="0.25">
      <c r="A707" s="13"/>
      <c r="B707" s="41"/>
    </row>
    <row r="708" spans="1:2" x14ac:dyDescent="0.25">
      <c r="A708" s="13"/>
      <c r="B708" s="41"/>
    </row>
    <row r="709" spans="1:2" x14ac:dyDescent="0.25">
      <c r="A709" s="13"/>
      <c r="B709" s="41"/>
    </row>
    <row r="710" spans="1:2" x14ac:dyDescent="0.25">
      <c r="A710" s="13"/>
      <c r="B710" s="41"/>
    </row>
    <row r="711" spans="1:2" x14ac:dyDescent="0.25">
      <c r="A711" s="13"/>
      <c r="B711" s="41"/>
    </row>
    <row r="712" spans="1:2" x14ac:dyDescent="0.25">
      <c r="A712" s="13"/>
      <c r="B712" s="41"/>
    </row>
    <row r="713" spans="1:2" x14ac:dyDescent="0.25">
      <c r="A713" s="13"/>
      <c r="B713" s="41"/>
    </row>
    <row r="714" spans="1:2" x14ac:dyDescent="0.25">
      <c r="A714" s="13"/>
      <c r="B714" s="41"/>
    </row>
    <row r="715" spans="1:2" x14ac:dyDescent="0.25">
      <c r="A715" s="13"/>
      <c r="B715" s="41"/>
    </row>
    <row r="716" spans="1:2" x14ac:dyDescent="0.25">
      <c r="A716" s="13"/>
      <c r="B716" s="41"/>
    </row>
    <row r="717" spans="1:2" x14ac:dyDescent="0.25">
      <c r="A717" s="13"/>
      <c r="B717" s="41"/>
    </row>
    <row r="718" spans="1:2" x14ac:dyDescent="0.25">
      <c r="A718" s="13"/>
      <c r="B718" s="41"/>
    </row>
    <row r="719" spans="1:2" x14ac:dyDescent="0.25">
      <c r="A719" s="13"/>
      <c r="B719" s="41"/>
    </row>
    <row r="720" spans="1:2" x14ac:dyDescent="0.25">
      <c r="A720" s="13"/>
      <c r="B720" s="41"/>
    </row>
    <row r="721" spans="1:2" x14ac:dyDescent="0.25">
      <c r="A721" s="13"/>
      <c r="B721" s="41"/>
    </row>
    <row r="722" spans="1:2" x14ac:dyDescent="0.25">
      <c r="A722" s="13"/>
      <c r="B722" s="41"/>
    </row>
    <row r="723" spans="1:2" x14ac:dyDescent="0.25">
      <c r="A723" s="13"/>
      <c r="B723" s="41"/>
    </row>
    <row r="724" spans="1:2" x14ac:dyDescent="0.25">
      <c r="A724" s="13"/>
      <c r="B724" s="41"/>
    </row>
    <row r="725" spans="1:2" x14ac:dyDescent="0.25">
      <c r="A725" s="13"/>
      <c r="B725" s="41"/>
    </row>
    <row r="726" spans="1:2" x14ac:dyDescent="0.25">
      <c r="A726" s="13"/>
      <c r="B726" s="41"/>
    </row>
    <row r="727" spans="1:2" x14ac:dyDescent="0.25">
      <c r="A727" s="13"/>
      <c r="B727" s="41"/>
    </row>
    <row r="728" spans="1:2" x14ac:dyDescent="0.25">
      <c r="A728" s="13"/>
      <c r="B728" s="41"/>
    </row>
    <row r="729" spans="1:2" x14ac:dyDescent="0.25">
      <c r="A729" s="13"/>
      <c r="B729" s="41"/>
    </row>
    <row r="730" spans="1:2" x14ac:dyDescent="0.25">
      <c r="A730" s="13"/>
      <c r="B730" s="41"/>
    </row>
    <row r="731" spans="1:2" x14ac:dyDescent="0.25">
      <c r="A731" s="13"/>
      <c r="B731" s="41"/>
    </row>
    <row r="732" spans="1:2" x14ac:dyDescent="0.25">
      <c r="A732" s="13"/>
      <c r="B732" s="41"/>
    </row>
    <row r="733" spans="1:2" x14ac:dyDescent="0.25">
      <c r="A733" s="13"/>
      <c r="B733" s="41"/>
    </row>
    <row r="734" spans="1:2" x14ac:dyDescent="0.25">
      <c r="A734" s="13"/>
      <c r="B734" s="41"/>
    </row>
    <row r="735" spans="1:2" x14ac:dyDescent="0.25">
      <c r="A735" s="13"/>
      <c r="B735" s="41"/>
    </row>
    <row r="736" spans="1:2" x14ac:dyDescent="0.25">
      <c r="A736" s="13"/>
      <c r="B736" s="41"/>
    </row>
    <row r="737" spans="1:2" x14ac:dyDescent="0.25">
      <c r="A737" s="13"/>
      <c r="B737" s="41"/>
    </row>
    <row r="738" spans="1:2" x14ac:dyDescent="0.25">
      <c r="A738" s="13"/>
      <c r="B738" s="41"/>
    </row>
    <row r="739" spans="1:2" x14ac:dyDescent="0.25">
      <c r="A739" s="13"/>
      <c r="B739" s="41"/>
    </row>
    <row r="740" spans="1:2" x14ac:dyDescent="0.25">
      <c r="A740" s="13"/>
      <c r="B740" s="41"/>
    </row>
    <row r="741" spans="1:2" x14ac:dyDescent="0.25">
      <c r="A741" s="13"/>
      <c r="B741" s="41"/>
    </row>
    <row r="742" spans="1:2" x14ac:dyDescent="0.25">
      <c r="A742" s="13"/>
      <c r="B742" s="41"/>
    </row>
    <row r="743" spans="1:2" x14ac:dyDescent="0.25">
      <c r="A743" s="13"/>
      <c r="B743" s="41"/>
    </row>
    <row r="744" spans="1:2" x14ac:dyDescent="0.25">
      <c r="A744" s="13"/>
      <c r="B744" s="41"/>
    </row>
    <row r="745" spans="1:2" x14ac:dyDescent="0.25">
      <c r="A745" s="13"/>
      <c r="B745" s="41"/>
    </row>
    <row r="746" spans="1:2" x14ac:dyDescent="0.25">
      <c r="A746" s="13"/>
      <c r="B746" s="41"/>
    </row>
    <row r="747" spans="1:2" x14ac:dyDescent="0.25">
      <c r="A747" s="13"/>
      <c r="B747" s="41"/>
    </row>
    <row r="748" spans="1:2" x14ac:dyDescent="0.25">
      <c r="A748" s="13"/>
      <c r="B748" s="41"/>
    </row>
    <row r="749" spans="1:2" x14ac:dyDescent="0.25">
      <c r="A749" s="13"/>
      <c r="B749" s="41"/>
    </row>
    <row r="750" spans="1:2" x14ac:dyDescent="0.25">
      <c r="A750" s="13"/>
      <c r="B750" s="41"/>
    </row>
    <row r="751" spans="1:2" x14ac:dyDescent="0.25">
      <c r="A751" s="13"/>
      <c r="B751" s="41"/>
    </row>
    <row r="752" spans="1:2" x14ac:dyDescent="0.25">
      <c r="A752" s="13"/>
      <c r="B752" s="41"/>
    </row>
    <row r="753" spans="1:2" x14ac:dyDescent="0.25">
      <c r="A753" s="13"/>
      <c r="B753" s="41"/>
    </row>
    <row r="754" spans="1:2" x14ac:dyDescent="0.25">
      <c r="A754" s="13"/>
      <c r="B754" s="41"/>
    </row>
    <row r="755" spans="1:2" x14ac:dyDescent="0.25">
      <c r="A755" s="13"/>
      <c r="B755" s="41"/>
    </row>
    <row r="756" spans="1:2" x14ac:dyDescent="0.25">
      <c r="A756" s="13"/>
      <c r="B756" s="41"/>
    </row>
    <row r="757" spans="1:2" x14ac:dyDescent="0.25">
      <c r="A757" s="13"/>
      <c r="B757" s="41"/>
    </row>
    <row r="758" spans="1:2" x14ac:dyDescent="0.25">
      <c r="A758" s="13"/>
      <c r="B758" s="41"/>
    </row>
    <row r="759" spans="1:2" x14ac:dyDescent="0.25">
      <c r="A759" s="13"/>
      <c r="B759" s="41"/>
    </row>
    <row r="760" spans="1:2" x14ac:dyDescent="0.25">
      <c r="A760" s="13"/>
      <c r="B760" s="41"/>
    </row>
    <row r="761" spans="1:2" x14ac:dyDescent="0.25">
      <c r="A761" s="13"/>
      <c r="B761" s="41"/>
    </row>
    <row r="762" spans="1:2" x14ac:dyDescent="0.25">
      <c r="A762" s="13"/>
      <c r="B762" s="41"/>
    </row>
    <row r="763" spans="1:2" x14ac:dyDescent="0.25">
      <c r="A763" s="13"/>
      <c r="B763" s="41"/>
    </row>
    <row r="764" spans="1:2" x14ac:dyDescent="0.25">
      <c r="A764" s="13"/>
      <c r="B764" s="41"/>
    </row>
    <row r="765" spans="1:2" x14ac:dyDescent="0.25">
      <c r="A765" s="13"/>
      <c r="B765" s="41"/>
    </row>
    <row r="766" spans="1:2" x14ac:dyDescent="0.25">
      <c r="A766" s="13"/>
      <c r="B766" s="41"/>
    </row>
    <row r="767" spans="1:2" x14ac:dyDescent="0.25">
      <c r="A767" s="13"/>
      <c r="B767" s="41"/>
    </row>
    <row r="768" spans="1:2" x14ac:dyDescent="0.25">
      <c r="A768" s="13"/>
      <c r="B768" s="41"/>
    </row>
    <row r="769" spans="1:2" x14ac:dyDescent="0.25">
      <c r="A769" s="13"/>
      <c r="B769" s="41"/>
    </row>
    <row r="770" spans="1:2" x14ac:dyDescent="0.25">
      <c r="A770" s="13"/>
      <c r="B770" s="41"/>
    </row>
    <row r="771" spans="1:2" x14ac:dyDescent="0.25">
      <c r="A771" s="13"/>
      <c r="B771" s="41"/>
    </row>
    <row r="772" spans="1:2" x14ac:dyDescent="0.25">
      <c r="A772" s="13"/>
      <c r="B772" s="41"/>
    </row>
    <row r="773" spans="1:2" x14ac:dyDescent="0.25">
      <c r="A773" s="13"/>
      <c r="B773" s="41"/>
    </row>
    <row r="774" spans="1:2" x14ac:dyDescent="0.25">
      <c r="A774" s="13"/>
      <c r="B774" s="41"/>
    </row>
    <row r="775" spans="1:2" x14ac:dyDescent="0.25">
      <c r="A775" s="13"/>
      <c r="B775" s="41"/>
    </row>
    <row r="776" spans="1:2" x14ac:dyDescent="0.25">
      <c r="A776" s="13"/>
      <c r="B776" s="41"/>
    </row>
    <row r="777" spans="1:2" x14ac:dyDescent="0.25">
      <c r="A777" s="13"/>
      <c r="B777" s="41"/>
    </row>
    <row r="778" spans="1:2" x14ac:dyDescent="0.25">
      <c r="A778" s="13"/>
      <c r="B778" s="41"/>
    </row>
    <row r="779" spans="1:2" x14ac:dyDescent="0.25">
      <c r="A779" s="13"/>
      <c r="B779" s="41"/>
    </row>
    <row r="780" spans="1:2" x14ac:dyDescent="0.25">
      <c r="A780" s="13"/>
      <c r="B780" s="41"/>
    </row>
    <row r="781" spans="1:2" x14ac:dyDescent="0.25">
      <c r="A781" s="13"/>
      <c r="B781" s="41"/>
    </row>
    <row r="782" spans="1:2" x14ac:dyDescent="0.25">
      <c r="A782" s="13"/>
      <c r="B782" s="41"/>
    </row>
    <row r="783" spans="1:2" x14ac:dyDescent="0.25">
      <c r="A783" s="13"/>
      <c r="B783" s="41"/>
    </row>
    <row r="784" spans="1:2" x14ac:dyDescent="0.25">
      <c r="A784" s="13"/>
      <c r="B784" s="41"/>
    </row>
    <row r="785" spans="1:2" x14ac:dyDescent="0.25">
      <c r="A785" s="13"/>
      <c r="B785" s="41"/>
    </row>
    <row r="786" spans="1:2" x14ac:dyDescent="0.25">
      <c r="A786" s="13"/>
      <c r="B786" s="41"/>
    </row>
    <row r="787" spans="1:2" x14ac:dyDescent="0.25">
      <c r="A787" s="13"/>
      <c r="B787" s="41"/>
    </row>
    <row r="788" spans="1:2" x14ac:dyDescent="0.25">
      <c r="A788" s="13"/>
      <c r="B788" s="41"/>
    </row>
    <row r="789" spans="1:2" x14ac:dyDescent="0.25">
      <c r="A789" s="13"/>
      <c r="B789" s="41"/>
    </row>
    <row r="790" spans="1:2" x14ac:dyDescent="0.25">
      <c r="A790" s="13"/>
      <c r="B790" s="41"/>
    </row>
    <row r="791" spans="1:2" x14ac:dyDescent="0.25">
      <c r="A791" s="13"/>
      <c r="B791" s="41"/>
    </row>
    <row r="792" spans="1:2" x14ac:dyDescent="0.25">
      <c r="A792" s="13"/>
      <c r="B792" s="41"/>
    </row>
    <row r="793" spans="1:2" x14ac:dyDescent="0.25">
      <c r="A793" s="13"/>
      <c r="B793" s="41"/>
    </row>
    <row r="794" spans="1:2" x14ac:dyDescent="0.25">
      <c r="A794" s="13"/>
      <c r="B794" s="41"/>
    </row>
    <row r="795" spans="1:2" x14ac:dyDescent="0.25">
      <c r="A795" s="13"/>
      <c r="B795" s="41"/>
    </row>
    <row r="796" spans="1:2" x14ac:dyDescent="0.25">
      <c r="A796" s="13"/>
      <c r="B796" s="41"/>
    </row>
    <row r="797" spans="1:2" x14ac:dyDescent="0.25">
      <c r="A797" s="13"/>
      <c r="B797" s="41"/>
    </row>
    <row r="798" spans="1:2" x14ac:dyDescent="0.25">
      <c r="A798" s="13"/>
      <c r="B798" s="41"/>
    </row>
    <row r="799" spans="1:2" x14ac:dyDescent="0.25">
      <c r="A799" s="13"/>
      <c r="B799" s="41"/>
    </row>
    <row r="800" spans="1:2" x14ac:dyDescent="0.25">
      <c r="A800" s="13"/>
      <c r="B800" s="41"/>
    </row>
    <row r="801" spans="1:2" x14ac:dyDescent="0.25">
      <c r="A801" s="13"/>
      <c r="B801" s="41"/>
    </row>
    <row r="802" spans="1:2" x14ac:dyDescent="0.25">
      <c r="A802" s="13"/>
      <c r="B802" s="41"/>
    </row>
    <row r="803" spans="1:2" x14ac:dyDescent="0.25">
      <c r="A803" s="13"/>
      <c r="B803" s="41"/>
    </row>
    <row r="804" spans="1:2" x14ac:dyDescent="0.25">
      <c r="A804" s="13"/>
      <c r="B804" s="41"/>
    </row>
    <row r="805" spans="1:2" x14ac:dyDescent="0.25">
      <c r="A805" s="13"/>
      <c r="B805" s="41"/>
    </row>
    <row r="806" spans="1:2" x14ac:dyDescent="0.25">
      <c r="A806" s="13"/>
      <c r="B806" s="41"/>
    </row>
    <row r="807" spans="1:2" x14ac:dyDescent="0.25">
      <c r="A807" s="13"/>
      <c r="B807" s="41"/>
    </row>
    <row r="808" spans="1:2" x14ac:dyDescent="0.25">
      <c r="A808" s="13"/>
      <c r="B808" s="41"/>
    </row>
    <row r="809" spans="1:2" x14ac:dyDescent="0.25">
      <c r="A809" s="13"/>
      <c r="B809" s="41"/>
    </row>
    <row r="810" spans="1:2" x14ac:dyDescent="0.25">
      <c r="A810" s="13"/>
      <c r="B810" s="41"/>
    </row>
    <row r="811" spans="1:2" x14ac:dyDescent="0.25">
      <c r="A811" s="13"/>
      <c r="B811" s="41"/>
    </row>
    <row r="812" spans="1:2" x14ac:dyDescent="0.25">
      <c r="A812" s="13"/>
      <c r="B812" s="41"/>
    </row>
    <row r="813" spans="1:2" x14ac:dyDescent="0.25">
      <c r="A813" s="13"/>
      <c r="B813" s="41"/>
    </row>
    <row r="814" spans="1:2" x14ac:dyDescent="0.25">
      <c r="A814" s="13"/>
      <c r="B814" s="41"/>
    </row>
    <row r="815" spans="1:2" x14ac:dyDescent="0.25">
      <c r="A815" s="13"/>
      <c r="B815" s="41"/>
    </row>
    <row r="816" spans="1:2" x14ac:dyDescent="0.25">
      <c r="A816" s="13"/>
      <c r="B816" s="41"/>
    </row>
    <row r="817" spans="1:2" x14ac:dyDescent="0.25">
      <c r="A817" s="13"/>
      <c r="B817" s="41"/>
    </row>
    <row r="818" spans="1:2" x14ac:dyDescent="0.25">
      <c r="A818" s="13"/>
      <c r="B818" s="41"/>
    </row>
    <row r="819" spans="1:2" x14ac:dyDescent="0.25">
      <c r="A819" s="13"/>
      <c r="B819" s="41"/>
    </row>
    <row r="820" spans="1:2" x14ac:dyDescent="0.25">
      <c r="A820" s="13"/>
      <c r="B820" s="41"/>
    </row>
    <row r="821" spans="1:2" x14ac:dyDescent="0.25">
      <c r="A821" s="13"/>
      <c r="B821" s="41"/>
    </row>
    <row r="822" spans="1:2" x14ac:dyDescent="0.25">
      <c r="A822" s="13"/>
      <c r="B822" s="41"/>
    </row>
    <row r="823" spans="1:2" x14ac:dyDescent="0.25">
      <c r="A823" s="13"/>
      <c r="B823" s="41"/>
    </row>
    <row r="824" spans="1:2" x14ac:dyDescent="0.25">
      <c r="A824" s="13"/>
      <c r="B824" s="41"/>
    </row>
    <row r="825" spans="1:2" x14ac:dyDescent="0.25">
      <c r="A825" s="13"/>
      <c r="B825" s="41"/>
    </row>
    <row r="826" spans="1:2" x14ac:dyDescent="0.25">
      <c r="A826" s="13"/>
      <c r="B826" s="41"/>
    </row>
    <row r="827" spans="1:2" x14ac:dyDescent="0.25">
      <c r="A827" s="13"/>
      <c r="B827" s="41"/>
    </row>
    <row r="828" spans="1:2" x14ac:dyDescent="0.25">
      <c r="A828" s="13"/>
      <c r="B828" s="41"/>
    </row>
    <row r="829" spans="1:2" x14ac:dyDescent="0.25">
      <c r="A829" s="13"/>
      <c r="B829" s="41"/>
    </row>
    <row r="830" spans="1:2" x14ac:dyDescent="0.25">
      <c r="A830" s="13"/>
      <c r="B830" s="41"/>
    </row>
    <row r="831" spans="1:2" x14ac:dyDescent="0.25">
      <c r="A831" s="13"/>
      <c r="B831" s="41"/>
    </row>
    <row r="832" spans="1:2" x14ac:dyDescent="0.25">
      <c r="A832" s="13"/>
      <c r="B832" s="41"/>
    </row>
    <row r="833" spans="1:2" x14ac:dyDescent="0.25">
      <c r="A833" s="13"/>
      <c r="B833" s="41"/>
    </row>
    <row r="834" spans="1:2" x14ac:dyDescent="0.25">
      <c r="A834" s="13"/>
      <c r="B834" s="41"/>
    </row>
    <row r="835" spans="1:2" x14ac:dyDescent="0.25">
      <c r="A835" s="13"/>
      <c r="B835" s="41"/>
    </row>
    <row r="836" spans="1:2" x14ac:dyDescent="0.25">
      <c r="A836" s="13"/>
      <c r="B836" s="41"/>
    </row>
    <row r="837" spans="1:2" x14ac:dyDescent="0.25">
      <c r="A837" s="13"/>
      <c r="B837" s="41"/>
    </row>
    <row r="838" spans="1:2" x14ac:dyDescent="0.25">
      <c r="A838" s="13"/>
      <c r="B838" s="41"/>
    </row>
    <row r="839" spans="1:2" x14ac:dyDescent="0.25">
      <c r="A839" s="13"/>
      <c r="B839" s="41"/>
    </row>
    <row r="840" spans="1:2" x14ac:dyDescent="0.25">
      <c r="A840" s="13"/>
      <c r="B840" s="41"/>
    </row>
    <row r="841" spans="1:2" x14ac:dyDescent="0.25">
      <c r="A841" s="13"/>
      <c r="B841" s="41"/>
    </row>
    <row r="842" spans="1:2" x14ac:dyDescent="0.25">
      <c r="A842" s="13"/>
      <c r="B842" s="41"/>
    </row>
    <row r="843" spans="1:2" x14ac:dyDescent="0.25">
      <c r="A843" s="13"/>
      <c r="B843" s="41"/>
    </row>
    <row r="844" spans="1:2" x14ac:dyDescent="0.25">
      <c r="A844" s="13"/>
      <c r="B844" s="41"/>
    </row>
    <row r="845" spans="1:2" x14ac:dyDescent="0.25">
      <c r="A845" s="13"/>
      <c r="B845" s="41"/>
    </row>
    <row r="846" spans="1:2" x14ac:dyDescent="0.25">
      <c r="A846" s="13"/>
      <c r="B846" s="41"/>
    </row>
    <row r="847" spans="1:2" x14ac:dyDescent="0.25">
      <c r="A847" s="13"/>
      <c r="B847" s="41"/>
    </row>
    <row r="848" spans="1:2" x14ac:dyDescent="0.25">
      <c r="A848" s="13"/>
      <c r="B848" s="41"/>
    </row>
    <row r="849" spans="1:2" x14ac:dyDescent="0.25">
      <c r="A849" s="13"/>
      <c r="B849" s="41"/>
    </row>
    <row r="850" spans="1:2" x14ac:dyDescent="0.25">
      <c r="A850" s="13"/>
      <c r="B850" s="41"/>
    </row>
    <row r="851" spans="1:2" x14ac:dyDescent="0.25">
      <c r="A851" s="13"/>
      <c r="B851" s="41"/>
    </row>
    <row r="852" spans="1:2" x14ac:dyDescent="0.25">
      <c r="A852" s="13"/>
      <c r="B852" s="41"/>
    </row>
    <row r="853" spans="1:2" x14ac:dyDescent="0.25">
      <c r="A853" s="13"/>
      <c r="B853" s="41"/>
    </row>
    <row r="854" spans="1:2" x14ac:dyDescent="0.25">
      <c r="A854" s="13"/>
      <c r="B854" s="41"/>
    </row>
    <row r="855" spans="1:2" x14ac:dyDescent="0.25">
      <c r="A855" s="13"/>
      <c r="B855" s="41"/>
    </row>
    <row r="856" spans="1:2" x14ac:dyDescent="0.25">
      <c r="A856" s="13"/>
      <c r="B856" s="41"/>
    </row>
    <row r="857" spans="1:2" x14ac:dyDescent="0.25">
      <c r="A857" s="13"/>
      <c r="B857" s="41"/>
    </row>
    <row r="858" spans="1:2" x14ac:dyDescent="0.25">
      <c r="A858" s="13"/>
      <c r="B858" s="41"/>
    </row>
    <row r="859" spans="1:2" x14ac:dyDescent="0.25">
      <c r="A859" s="13"/>
      <c r="B859" s="41"/>
    </row>
    <row r="860" spans="1:2" x14ac:dyDescent="0.25">
      <c r="A860" s="13"/>
      <c r="B860" s="41"/>
    </row>
    <row r="861" spans="1:2" x14ac:dyDescent="0.25">
      <c r="A861" s="13"/>
      <c r="B861" s="41"/>
    </row>
    <row r="862" spans="1:2" x14ac:dyDescent="0.25">
      <c r="A862" s="13"/>
      <c r="B862" s="41"/>
    </row>
    <row r="863" spans="1:2" x14ac:dyDescent="0.25">
      <c r="A863" s="13"/>
      <c r="B863" s="41"/>
    </row>
    <row r="864" spans="1:2" x14ac:dyDescent="0.25">
      <c r="A864" s="13"/>
      <c r="B864" s="41"/>
    </row>
    <row r="865" spans="1:2" x14ac:dyDescent="0.25">
      <c r="A865" s="13"/>
      <c r="B865" s="41"/>
    </row>
    <row r="866" spans="1:2" x14ac:dyDescent="0.25">
      <c r="A866" s="13"/>
      <c r="B866" s="41"/>
    </row>
    <row r="867" spans="1:2" x14ac:dyDescent="0.25">
      <c r="A867" s="13"/>
      <c r="B867" s="41"/>
    </row>
    <row r="868" spans="1:2" x14ac:dyDescent="0.25">
      <c r="A868" s="13"/>
      <c r="B868" s="41"/>
    </row>
    <row r="869" spans="1:2" x14ac:dyDescent="0.25">
      <c r="A869" s="13"/>
      <c r="B869" s="41"/>
    </row>
    <row r="870" spans="1:2" x14ac:dyDescent="0.25">
      <c r="A870" s="13"/>
      <c r="B870" s="41"/>
    </row>
    <row r="871" spans="1:2" x14ac:dyDescent="0.25">
      <c r="A871" s="13"/>
      <c r="B871" s="41"/>
    </row>
    <row r="872" spans="1:2" x14ac:dyDescent="0.25">
      <c r="A872" s="13"/>
      <c r="B872" s="41"/>
    </row>
    <row r="873" spans="1:2" x14ac:dyDescent="0.25">
      <c r="A873" s="13"/>
      <c r="B873" s="41"/>
    </row>
    <row r="874" spans="1:2" x14ac:dyDescent="0.25">
      <c r="A874" s="13"/>
      <c r="B874" s="41"/>
    </row>
    <row r="875" spans="1:2" x14ac:dyDescent="0.25">
      <c r="A875" s="13"/>
      <c r="B875" s="41"/>
    </row>
    <row r="876" spans="1:2" x14ac:dyDescent="0.25">
      <c r="A876" s="13"/>
      <c r="B876" s="41"/>
    </row>
    <row r="877" spans="1:2" x14ac:dyDescent="0.25">
      <c r="A877" s="13"/>
      <c r="B877" s="41"/>
    </row>
    <row r="878" spans="1:2" x14ac:dyDescent="0.25">
      <c r="A878" s="13"/>
      <c r="B878" s="41"/>
    </row>
    <row r="879" spans="1:2" x14ac:dyDescent="0.25">
      <c r="A879" s="13"/>
      <c r="B879" s="41"/>
    </row>
    <row r="880" spans="1:2" x14ac:dyDescent="0.25">
      <c r="A880" s="13"/>
      <c r="B880" s="41"/>
    </row>
    <row r="881" spans="1:2" x14ac:dyDescent="0.25">
      <c r="A881" s="13"/>
      <c r="B881" s="41"/>
    </row>
    <row r="882" spans="1:2" x14ac:dyDescent="0.25">
      <c r="A882" s="13"/>
      <c r="B882" s="41"/>
    </row>
    <row r="883" spans="1:2" x14ac:dyDescent="0.25">
      <c r="A883" s="13"/>
      <c r="B883" s="41"/>
    </row>
    <row r="884" spans="1:2" x14ac:dyDescent="0.25">
      <c r="A884" s="13"/>
      <c r="B884" s="41"/>
    </row>
    <row r="885" spans="1:2" x14ac:dyDescent="0.25">
      <c r="A885" s="13"/>
      <c r="B885" s="41"/>
    </row>
    <row r="886" spans="1:2" x14ac:dyDescent="0.25">
      <c r="A886" s="13"/>
      <c r="B886" s="41"/>
    </row>
    <row r="887" spans="1:2" x14ac:dyDescent="0.25">
      <c r="A887" s="13"/>
      <c r="B887" s="41"/>
    </row>
    <row r="888" spans="1:2" x14ac:dyDescent="0.25">
      <c r="A888" s="13"/>
      <c r="B888" s="41"/>
    </row>
    <row r="889" spans="1:2" x14ac:dyDescent="0.25">
      <c r="A889" s="13"/>
      <c r="B889" s="41"/>
    </row>
    <row r="890" spans="1:2" x14ac:dyDescent="0.25">
      <c r="A890" s="13"/>
      <c r="B890" s="41"/>
    </row>
    <row r="891" spans="1:2" x14ac:dyDescent="0.25">
      <c r="A891" s="13"/>
      <c r="B891" s="41"/>
    </row>
    <row r="892" spans="1:2" x14ac:dyDescent="0.25">
      <c r="A892" s="13"/>
      <c r="B892" s="41"/>
    </row>
    <row r="893" spans="1:2" x14ac:dyDescent="0.25">
      <c r="A893" s="13"/>
      <c r="B893" s="41"/>
    </row>
    <row r="894" spans="1:2" x14ac:dyDescent="0.25">
      <c r="A894" s="13"/>
      <c r="B894" s="41"/>
    </row>
    <row r="895" spans="1:2" x14ac:dyDescent="0.25">
      <c r="A895" s="13"/>
      <c r="B895" s="41"/>
    </row>
    <row r="896" spans="1:2" x14ac:dyDescent="0.25">
      <c r="A896" s="13"/>
      <c r="B896" s="41"/>
    </row>
    <row r="897" spans="1:2" x14ac:dyDescent="0.25">
      <c r="A897" s="13"/>
      <c r="B897" s="41"/>
    </row>
    <row r="898" spans="1:2" x14ac:dyDescent="0.25">
      <c r="A898" s="13"/>
      <c r="B898" s="41"/>
    </row>
    <row r="899" spans="1:2" x14ac:dyDescent="0.25">
      <c r="A899" s="13"/>
      <c r="B899" s="41"/>
    </row>
    <row r="900" spans="1:2" x14ac:dyDescent="0.25">
      <c r="A900" s="13"/>
      <c r="B900" s="41"/>
    </row>
    <row r="901" spans="1:2" x14ac:dyDescent="0.25">
      <c r="A901" s="13"/>
      <c r="B901" s="41"/>
    </row>
    <row r="902" spans="1:2" x14ac:dyDescent="0.25">
      <c r="A902" s="13"/>
      <c r="B902" s="41"/>
    </row>
    <row r="903" spans="1:2" x14ac:dyDescent="0.25">
      <c r="A903" s="13"/>
      <c r="B903" s="41"/>
    </row>
    <row r="904" spans="1:2" x14ac:dyDescent="0.25">
      <c r="A904" s="13"/>
      <c r="B904" s="41"/>
    </row>
    <row r="905" spans="1:2" x14ac:dyDescent="0.25">
      <c r="A905" s="13"/>
      <c r="B905" s="41"/>
    </row>
    <row r="906" spans="1:2" x14ac:dyDescent="0.25">
      <c r="A906" s="13"/>
      <c r="B906" s="41"/>
    </row>
    <row r="907" spans="1:2" x14ac:dyDescent="0.25">
      <c r="A907" s="13"/>
      <c r="B907" s="41"/>
    </row>
    <row r="908" spans="1:2" x14ac:dyDescent="0.25">
      <c r="A908" s="13"/>
      <c r="B908" s="41"/>
    </row>
    <row r="909" spans="1:2" x14ac:dyDescent="0.25">
      <c r="A909" s="13"/>
      <c r="B909" s="41"/>
    </row>
    <row r="910" spans="1:2" x14ac:dyDescent="0.25">
      <c r="A910" s="13"/>
      <c r="B910" s="41"/>
    </row>
    <row r="911" spans="1:2" x14ac:dyDescent="0.25">
      <c r="A911" s="13"/>
      <c r="B911" s="41"/>
    </row>
    <row r="912" spans="1:2" x14ac:dyDescent="0.25">
      <c r="A912" s="13"/>
      <c r="B912" s="41"/>
    </row>
    <row r="913" spans="1:2" x14ac:dyDescent="0.25">
      <c r="A913" s="13"/>
      <c r="B913" s="41"/>
    </row>
    <row r="914" spans="1:2" x14ac:dyDescent="0.25">
      <c r="A914" s="13"/>
      <c r="B914" s="41"/>
    </row>
    <row r="915" spans="1:2" x14ac:dyDescent="0.25">
      <c r="A915" s="13"/>
      <c r="B915" s="41"/>
    </row>
    <row r="916" spans="1:2" x14ac:dyDescent="0.25">
      <c r="A916" s="13"/>
      <c r="B916" s="41"/>
    </row>
    <row r="917" spans="1:2" x14ac:dyDescent="0.25">
      <c r="A917" s="13"/>
      <c r="B917" s="41"/>
    </row>
    <row r="918" spans="1:2" x14ac:dyDescent="0.25">
      <c r="A918" s="13"/>
      <c r="B918" s="41"/>
    </row>
    <row r="919" spans="1:2" x14ac:dyDescent="0.25">
      <c r="A919" s="13"/>
      <c r="B919" s="41"/>
    </row>
    <row r="920" spans="1:2" x14ac:dyDescent="0.25">
      <c r="A920" s="13"/>
      <c r="B920" s="41"/>
    </row>
    <row r="921" spans="1:2" x14ac:dyDescent="0.25">
      <c r="A921" s="13"/>
      <c r="B921" s="41"/>
    </row>
    <row r="922" spans="1:2" x14ac:dyDescent="0.25">
      <c r="A922" s="13"/>
      <c r="B922" s="41"/>
    </row>
    <row r="923" spans="1:2" x14ac:dyDescent="0.25">
      <c r="A923" s="13"/>
      <c r="B923" s="41"/>
    </row>
    <row r="924" spans="1:2" x14ac:dyDescent="0.25">
      <c r="A924" s="13"/>
      <c r="B924" s="41"/>
    </row>
    <row r="925" spans="1:2" x14ac:dyDescent="0.25">
      <c r="A925" s="13"/>
      <c r="B925" s="41"/>
    </row>
    <row r="926" spans="1:2" x14ac:dyDescent="0.25">
      <c r="A926" s="13"/>
      <c r="B926" s="41"/>
    </row>
    <row r="927" spans="1:2" x14ac:dyDescent="0.25">
      <c r="A927" s="13"/>
      <c r="B927" s="41"/>
    </row>
    <row r="928" spans="1:2" x14ac:dyDescent="0.25">
      <c r="A928" s="13"/>
      <c r="B928" s="41"/>
    </row>
    <row r="929" spans="1:2" x14ac:dyDescent="0.25">
      <c r="A929" s="13"/>
      <c r="B929" s="41"/>
    </row>
    <row r="930" spans="1:2" x14ac:dyDescent="0.25">
      <c r="A930" s="13"/>
      <c r="B930" s="41"/>
    </row>
    <row r="931" spans="1:2" x14ac:dyDescent="0.25">
      <c r="A931" s="13"/>
      <c r="B931" s="41"/>
    </row>
    <row r="932" spans="1:2" x14ac:dyDescent="0.25">
      <c r="A932" s="13"/>
      <c r="B932" s="41"/>
    </row>
    <row r="933" spans="1:2" x14ac:dyDescent="0.25">
      <c r="A933" s="13"/>
      <c r="B933" s="41"/>
    </row>
    <row r="934" spans="1:2" x14ac:dyDescent="0.25">
      <c r="A934" s="13"/>
      <c r="B934" s="41"/>
    </row>
    <row r="935" spans="1:2" x14ac:dyDescent="0.25">
      <c r="A935" s="13"/>
      <c r="B935" s="41"/>
    </row>
    <row r="936" spans="1:2" x14ac:dyDescent="0.25">
      <c r="A936" s="13"/>
      <c r="B936" s="41"/>
    </row>
    <row r="937" spans="1:2" x14ac:dyDescent="0.25">
      <c r="A937" s="13"/>
      <c r="B937" s="41"/>
    </row>
    <row r="938" spans="1:2" x14ac:dyDescent="0.25">
      <c r="A938" s="13"/>
      <c r="B938" s="41"/>
    </row>
    <row r="939" spans="1:2" x14ac:dyDescent="0.25">
      <c r="A939" s="13"/>
      <c r="B939" s="41"/>
    </row>
    <row r="940" spans="1:2" x14ac:dyDescent="0.25">
      <c r="A940" s="13"/>
      <c r="B940" s="41"/>
    </row>
    <row r="941" spans="1:2" x14ac:dyDescent="0.25">
      <c r="A941" s="13"/>
      <c r="B941" s="41"/>
    </row>
    <row r="942" spans="1:2" x14ac:dyDescent="0.25">
      <c r="A942" s="13"/>
      <c r="B942" s="41"/>
    </row>
    <row r="943" spans="1:2" x14ac:dyDescent="0.25">
      <c r="A943" s="13"/>
      <c r="B943" s="41"/>
    </row>
    <row r="944" spans="1:2" x14ac:dyDescent="0.25">
      <c r="A944" s="13"/>
      <c r="B944" s="41"/>
    </row>
    <row r="945" spans="1:2" x14ac:dyDescent="0.25">
      <c r="A945" s="13"/>
      <c r="B945" s="41"/>
    </row>
    <row r="946" spans="1:2" x14ac:dyDescent="0.25">
      <c r="A946" s="13"/>
      <c r="B946" s="41"/>
    </row>
    <row r="947" spans="1:2" x14ac:dyDescent="0.25">
      <c r="A947" s="13"/>
      <c r="B947" s="41"/>
    </row>
    <row r="948" spans="1:2" x14ac:dyDescent="0.25">
      <c r="A948" s="13"/>
      <c r="B948" s="41"/>
    </row>
    <row r="949" spans="1:2" x14ac:dyDescent="0.25">
      <c r="A949" s="13"/>
      <c r="B949" s="41"/>
    </row>
    <row r="950" spans="1:2" x14ac:dyDescent="0.25">
      <c r="A950" s="13"/>
      <c r="B950" s="41"/>
    </row>
    <row r="951" spans="1:2" x14ac:dyDescent="0.25">
      <c r="A951" s="13"/>
      <c r="B951" s="41"/>
    </row>
    <row r="952" spans="1:2" x14ac:dyDescent="0.25">
      <c r="A952" s="13"/>
      <c r="B952" s="41"/>
    </row>
    <row r="953" spans="1:2" x14ac:dyDescent="0.25">
      <c r="A953" s="13"/>
      <c r="B953" s="41"/>
    </row>
    <row r="954" spans="1:2" x14ac:dyDescent="0.25">
      <c r="A954" s="13"/>
      <c r="B954" s="41"/>
    </row>
    <row r="955" spans="1:2" x14ac:dyDescent="0.25">
      <c r="A955" s="13"/>
      <c r="B955" s="41"/>
    </row>
    <row r="956" spans="1:2" x14ac:dyDescent="0.25">
      <c r="A956" s="13"/>
      <c r="B956" s="41"/>
    </row>
    <row r="957" spans="1:2" x14ac:dyDescent="0.25">
      <c r="A957" s="13"/>
      <c r="B957" s="41"/>
    </row>
    <row r="958" spans="1:2" x14ac:dyDescent="0.25">
      <c r="A958" s="13"/>
      <c r="B958" s="41"/>
    </row>
    <row r="959" spans="1:2" x14ac:dyDescent="0.25">
      <c r="A959" s="13"/>
      <c r="B959" s="41"/>
    </row>
    <row r="960" spans="1:2" x14ac:dyDescent="0.25">
      <c r="A960" s="13"/>
      <c r="B960" s="41"/>
    </row>
    <row r="961" spans="1:2" x14ac:dyDescent="0.25">
      <c r="A961" s="13"/>
      <c r="B961" s="41"/>
    </row>
    <row r="962" spans="1:2" x14ac:dyDescent="0.25">
      <c r="A962" s="13"/>
      <c r="B962" s="41"/>
    </row>
    <row r="963" spans="1:2" x14ac:dyDescent="0.25">
      <c r="A963" s="13"/>
      <c r="B963" s="41"/>
    </row>
    <row r="964" spans="1:2" x14ac:dyDescent="0.25">
      <c r="A964" s="13"/>
      <c r="B964" s="41"/>
    </row>
    <row r="965" spans="1:2" x14ac:dyDescent="0.25">
      <c r="A965" s="13"/>
      <c r="B965" s="41"/>
    </row>
    <row r="966" spans="1:2" x14ac:dyDescent="0.25">
      <c r="A966" s="13"/>
      <c r="B966" s="41"/>
    </row>
    <row r="967" spans="1:2" x14ac:dyDescent="0.25">
      <c r="A967" s="13"/>
      <c r="B967" s="41"/>
    </row>
    <row r="968" spans="1:2" x14ac:dyDescent="0.25">
      <c r="A968" s="13"/>
      <c r="B968" s="41"/>
    </row>
    <row r="969" spans="1:2" x14ac:dyDescent="0.25">
      <c r="A969" s="13"/>
      <c r="B969" s="41"/>
    </row>
    <row r="970" spans="1:2" x14ac:dyDescent="0.25">
      <c r="A970" s="13"/>
      <c r="B970" s="41"/>
    </row>
    <row r="971" spans="1:2" x14ac:dyDescent="0.25">
      <c r="A971" s="13"/>
      <c r="B971" s="41"/>
    </row>
    <row r="972" spans="1:2" x14ac:dyDescent="0.25">
      <c r="A972" s="13"/>
      <c r="B972" s="41"/>
    </row>
    <row r="973" spans="1:2" x14ac:dyDescent="0.25">
      <c r="A973" s="13"/>
      <c r="B973" s="41"/>
    </row>
    <row r="974" spans="1:2" x14ac:dyDescent="0.25">
      <c r="A974" s="13"/>
      <c r="B974" s="41"/>
    </row>
    <row r="975" spans="1:2" x14ac:dyDescent="0.25">
      <c r="A975" s="13"/>
      <c r="B975" s="41"/>
    </row>
    <row r="976" spans="1:2" x14ac:dyDescent="0.25">
      <c r="A976" s="13"/>
      <c r="B976" s="41"/>
    </row>
    <row r="977" spans="1:2" x14ac:dyDescent="0.25">
      <c r="A977" s="13"/>
      <c r="B977" s="41"/>
    </row>
    <row r="978" spans="1:2" x14ac:dyDescent="0.25">
      <c r="A978" s="13"/>
      <c r="B978" s="41"/>
    </row>
    <row r="979" spans="1:2" x14ac:dyDescent="0.25">
      <c r="A979" s="13"/>
      <c r="B979" s="41"/>
    </row>
    <row r="980" spans="1:2" x14ac:dyDescent="0.25">
      <c r="A980" s="13"/>
      <c r="B980" s="41"/>
    </row>
    <row r="981" spans="1:2" x14ac:dyDescent="0.25">
      <c r="A981" s="13"/>
      <c r="B981" s="41"/>
    </row>
    <row r="982" spans="1:2" x14ac:dyDescent="0.25">
      <c r="A982" s="13"/>
      <c r="B982" s="41"/>
    </row>
    <row r="983" spans="1:2" x14ac:dyDescent="0.25">
      <c r="A983" s="13"/>
      <c r="B983" s="41"/>
    </row>
    <row r="984" spans="1:2" x14ac:dyDescent="0.25">
      <c r="A984" s="13"/>
      <c r="B984" s="41"/>
    </row>
    <row r="985" spans="1:2" x14ac:dyDescent="0.25">
      <c r="A985" s="13"/>
      <c r="B985" s="41"/>
    </row>
    <row r="986" spans="1:2" x14ac:dyDescent="0.25">
      <c r="A986" s="13"/>
      <c r="B986" s="41"/>
    </row>
    <row r="987" spans="1:2" x14ac:dyDescent="0.25">
      <c r="A987" s="13"/>
      <c r="B987" s="41"/>
    </row>
    <row r="988" spans="1:2" x14ac:dyDescent="0.25">
      <c r="A988" s="13"/>
      <c r="B988" s="41"/>
    </row>
    <row r="989" spans="1:2" x14ac:dyDescent="0.25">
      <c r="A989" s="13"/>
      <c r="B989" s="41"/>
    </row>
    <row r="990" spans="1:2" x14ac:dyDescent="0.25">
      <c r="A990" s="13"/>
      <c r="B990" s="41"/>
    </row>
    <row r="991" spans="1:2" x14ac:dyDescent="0.25">
      <c r="A991" s="13"/>
      <c r="B991" s="41"/>
    </row>
    <row r="992" spans="1:2" x14ac:dyDescent="0.25">
      <c r="A992" s="13"/>
      <c r="B992" s="41"/>
    </row>
    <row r="993" spans="1:2" x14ac:dyDescent="0.25">
      <c r="A993" s="13"/>
      <c r="B993" s="41"/>
    </row>
    <row r="994" spans="1:2" x14ac:dyDescent="0.25">
      <c r="A994" s="13"/>
      <c r="B994" s="41"/>
    </row>
    <row r="995" spans="1:2" x14ac:dyDescent="0.25">
      <c r="A995" s="13"/>
      <c r="B995" s="41"/>
    </row>
    <row r="996" spans="1:2" x14ac:dyDescent="0.25">
      <c r="A996" s="13"/>
      <c r="B996" s="41"/>
    </row>
    <row r="997" spans="1:2" x14ac:dyDescent="0.25">
      <c r="A997" s="13"/>
      <c r="B997" s="41"/>
    </row>
    <row r="998" spans="1:2" x14ac:dyDescent="0.25">
      <c r="A998" s="13"/>
      <c r="B998" s="41"/>
    </row>
    <row r="999" spans="1:2" x14ac:dyDescent="0.25">
      <c r="A999" s="13"/>
      <c r="B999" s="41"/>
    </row>
    <row r="1000" spans="1:2" x14ac:dyDescent="0.25">
      <c r="A1000" s="13"/>
      <c r="B1000" s="41"/>
    </row>
    <row r="1001" spans="1:2" x14ac:dyDescent="0.25">
      <c r="A1001" s="13"/>
      <c r="B1001" s="41"/>
    </row>
    <row r="1002" spans="1:2" x14ac:dyDescent="0.25">
      <c r="A1002" s="13"/>
      <c r="B1002" s="41"/>
    </row>
    <row r="1003" spans="1:2" x14ac:dyDescent="0.25">
      <c r="A1003" s="13"/>
      <c r="B1003" s="41"/>
    </row>
    <row r="1004" spans="1:2" x14ac:dyDescent="0.25">
      <c r="A1004" s="13"/>
      <c r="B1004" s="41"/>
    </row>
    <row r="1005" spans="1:2" x14ac:dyDescent="0.25">
      <c r="A1005" s="13"/>
      <c r="B1005" s="41"/>
    </row>
    <row r="1006" spans="1:2" x14ac:dyDescent="0.25">
      <c r="A1006" s="13"/>
      <c r="B1006" s="41"/>
    </row>
    <row r="1007" spans="1:2" x14ac:dyDescent="0.25">
      <c r="A1007" s="13"/>
      <c r="B1007" s="41"/>
    </row>
    <row r="1008" spans="1:2" x14ac:dyDescent="0.25">
      <c r="A1008" s="13"/>
      <c r="B1008" s="41"/>
    </row>
    <row r="1009" spans="1:2" x14ac:dyDescent="0.25">
      <c r="A1009" s="13"/>
      <c r="B1009" s="41"/>
    </row>
    <row r="1010" spans="1:2" x14ac:dyDescent="0.25">
      <c r="A1010" s="13"/>
      <c r="B1010" s="41"/>
    </row>
    <row r="1011" spans="1:2" x14ac:dyDescent="0.25">
      <c r="A1011" s="13"/>
      <c r="B1011" s="41"/>
    </row>
    <row r="1012" spans="1:2" x14ac:dyDescent="0.25">
      <c r="A1012" s="13"/>
      <c r="B1012" s="41"/>
    </row>
    <row r="1013" spans="1:2" x14ac:dyDescent="0.25">
      <c r="A1013" s="13"/>
      <c r="B1013" s="41"/>
    </row>
    <row r="1014" spans="1:2" x14ac:dyDescent="0.25">
      <c r="A1014" s="13"/>
      <c r="B1014" s="41"/>
    </row>
    <row r="1015" spans="1:2" x14ac:dyDescent="0.25">
      <c r="A1015" s="13"/>
      <c r="B1015" s="41"/>
    </row>
    <row r="1016" spans="1:2" x14ac:dyDescent="0.25">
      <c r="A1016" s="13"/>
      <c r="B1016" s="41"/>
    </row>
    <row r="1017" spans="1:2" x14ac:dyDescent="0.25">
      <c r="A1017" s="13"/>
      <c r="B1017" s="41"/>
    </row>
    <row r="1018" spans="1:2" x14ac:dyDescent="0.25">
      <c r="A1018" s="13"/>
      <c r="B1018" s="41"/>
    </row>
    <row r="1019" spans="1:2" x14ac:dyDescent="0.25">
      <c r="A1019" s="13"/>
      <c r="B1019" s="41"/>
    </row>
    <row r="1020" spans="1:2" x14ac:dyDescent="0.25">
      <c r="A1020" s="13"/>
      <c r="B1020" s="41"/>
    </row>
    <row r="1021" spans="1:2" x14ac:dyDescent="0.25">
      <c r="A1021" s="13"/>
      <c r="B1021" s="41"/>
    </row>
    <row r="1022" spans="1:2" x14ac:dyDescent="0.25">
      <c r="A1022" s="13"/>
      <c r="B1022" s="41"/>
    </row>
    <row r="1023" spans="1:2" x14ac:dyDescent="0.25">
      <c r="A1023" s="13"/>
      <c r="B1023" s="41"/>
    </row>
    <row r="1024" spans="1:2" x14ac:dyDescent="0.25">
      <c r="A1024" s="13"/>
      <c r="B1024" s="41"/>
    </row>
    <row r="1025" spans="1:2" x14ac:dyDescent="0.25">
      <c r="A1025" s="13"/>
      <c r="B1025" s="41"/>
    </row>
    <row r="1026" spans="1:2" x14ac:dyDescent="0.25">
      <c r="A1026" s="13"/>
      <c r="B1026" s="41"/>
    </row>
    <row r="1027" spans="1:2" x14ac:dyDescent="0.25">
      <c r="A1027" s="13"/>
      <c r="B1027" s="41"/>
    </row>
    <row r="1028" spans="1:2" x14ac:dyDescent="0.25">
      <c r="A1028" s="13"/>
      <c r="B1028" s="41"/>
    </row>
    <row r="1029" spans="1:2" x14ac:dyDescent="0.25">
      <c r="A1029" s="13"/>
      <c r="B1029" s="41"/>
    </row>
    <row r="1030" spans="1:2" x14ac:dyDescent="0.25">
      <c r="A1030" s="13"/>
      <c r="B1030" s="41"/>
    </row>
    <row r="1031" spans="1:2" x14ac:dyDescent="0.25">
      <c r="A1031" s="13"/>
      <c r="B1031" s="41"/>
    </row>
    <row r="1032" spans="1:2" x14ac:dyDescent="0.25">
      <c r="A1032" s="13"/>
      <c r="B1032" s="41"/>
    </row>
    <row r="1033" spans="1:2" x14ac:dyDescent="0.25">
      <c r="A1033" s="13"/>
      <c r="B1033" s="41"/>
    </row>
    <row r="1034" spans="1:2" x14ac:dyDescent="0.25">
      <c r="A1034" s="13"/>
      <c r="B1034" s="41"/>
    </row>
    <row r="1035" spans="1:2" x14ac:dyDescent="0.25">
      <c r="A1035" s="13"/>
      <c r="B1035" s="41"/>
    </row>
    <row r="1036" spans="1:2" x14ac:dyDescent="0.25">
      <c r="A1036" s="13"/>
      <c r="B1036" s="41"/>
    </row>
    <row r="1037" spans="1:2" x14ac:dyDescent="0.25">
      <c r="A1037" s="13"/>
      <c r="B1037" s="41"/>
    </row>
    <row r="1038" spans="1:2" x14ac:dyDescent="0.25">
      <c r="A1038" s="13"/>
      <c r="B1038" s="41"/>
    </row>
    <row r="1039" spans="1:2" x14ac:dyDescent="0.25">
      <c r="A1039" s="13"/>
      <c r="B1039" s="41"/>
    </row>
    <row r="1040" spans="1:2" x14ac:dyDescent="0.25">
      <c r="A1040" s="13"/>
      <c r="B1040" s="41"/>
    </row>
    <row r="1041" spans="1:2" x14ac:dyDescent="0.25">
      <c r="A1041" s="13"/>
      <c r="B1041" s="41"/>
    </row>
    <row r="1042" spans="1:2" x14ac:dyDescent="0.25">
      <c r="A1042" s="13"/>
      <c r="B1042" s="41"/>
    </row>
    <row r="1043" spans="1:2" x14ac:dyDescent="0.25">
      <c r="A1043" s="13"/>
      <c r="B1043" s="41"/>
    </row>
    <row r="1044" spans="1:2" x14ac:dyDescent="0.25">
      <c r="A1044" s="13"/>
      <c r="B1044" s="41"/>
    </row>
    <row r="1045" spans="1:2" x14ac:dyDescent="0.25">
      <c r="A1045" s="13"/>
      <c r="B1045" s="41"/>
    </row>
    <row r="1046" spans="1:2" x14ac:dyDescent="0.25">
      <c r="A1046" s="13"/>
      <c r="B1046" s="41"/>
    </row>
    <row r="1047" spans="1:2" x14ac:dyDescent="0.25">
      <c r="A1047" s="13"/>
      <c r="B1047" s="41"/>
    </row>
    <row r="1048" spans="1:2" x14ac:dyDescent="0.25">
      <c r="A1048" s="13"/>
      <c r="B1048" s="41"/>
    </row>
    <row r="1049" spans="1:2" x14ac:dyDescent="0.25">
      <c r="A1049" s="13"/>
      <c r="B1049" s="41"/>
    </row>
    <row r="1050" spans="1:2" x14ac:dyDescent="0.25">
      <c r="A1050" s="13"/>
      <c r="B1050" s="41"/>
    </row>
    <row r="1051" spans="1:2" x14ac:dyDescent="0.25">
      <c r="A1051" s="13"/>
      <c r="B1051" s="41"/>
    </row>
    <row r="1052" spans="1:2" x14ac:dyDescent="0.25">
      <c r="A1052" s="13"/>
      <c r="B1052" s="41"/>
    </row>
    <row r="1053" spans="1:2" x14ac:dyDescent="0.25">
      <c r="A1053" s="13"/>
      <c r="B1053" s="41"/>
    </row>
    <row r="1054" spans="1:2" x14ac:dyDescent="0.25">
      <c r="A1054" s="13"/>
      <c r="B1054" s="41"/>
    </row>
    <row r="1055" spans="1:2" x14ac:dyDescent="0.25">
      <c r="A1055" s="13"/>
      <c r="B1055" s="41"/>
    </row>
    <row r="1056" spans="1:2" x14ac:dyDescent="0.25">
      <c r="A1056" s="13"/>
      <c r="B1056" s="41"/>
    </row>
    <row r="1057" spans="1:2" x14ac:dyDescent="0.25">
      <c r="A1057" s="13"/>
      <c r="B1057" s="41"/>
    </row>
    <row r="1058" spans="1:2" x14ac:dyDescent="0.25">
      <c r="A1058" s="13"/>
      <c r="B1058" s="41"/>
    </row>
    <row r="1059" spans="1:2" x14ac:dyDescent="0.25">
      <c r="A1059" s="13"/>
      <c r="B1059" s="41"/>
    </row>
    <row r="1060" spans="1:2" x14ac:dyDescent="0.25">
      <c r="A1060" s="13"/>
      <c r="B1060" s="41"/>
    </row>
    <row r="1061" spans="1:2" x14ac:dyDescent="0.25">
      <c r="A1061" s="13"/>
      <c r="B1061" s="41"/>
    </row>
    <row r="1062" spans="1:2" x14ac:dyDescent="0.25">
      <c r="A1062" s="13"/>
      <c r="B1062" s="41"/>
    </row>
    <row r="1063" spans="1:2" x14ac:dyDescent="0.25">
      <c r="A1063" s="13"/>
      <c r="B1063" s="41"/>
    </row>
    <row r="1064" spans="1:2" x14ac:dyDescent="0.25">
      <c r="A1064" s="13"/>
      <c r="B1064" s="41"/>
    </row>
    <row r="1065" spans="1:2" x14ac:dyDescent="0.25">
      <c r="A1065" s="13"/>
      <c r="B1065" s="41"/>
    </row>
    <row r="1066" spans="1:2" x14ac:dyDescent="0.25">
      <c r="A1066" s="13"/>
      <c r="B1066" s="41"/>
    </row>
    <row r="1067" spans="1:2" x14ac:dyDescent="0.25">
      <c r="A1067" s="13"/>
      <c r="B1067" s="41"/>
    </row>
    <row r="1068" spans="1:2" x14ac:dyDescent="0.25">
      <c r="A1068" s="13"/>
      <c r="B1068" s="41"/>
    </row>
    <row r="1069" spans="1:2" x14ac:dyDescent="0.25">
      <c r="A1069" s="13"/>
      <c r="B1069" s="41"/>
    </row>
    <row r="1070" spans="1:2" x14ac:dyDescent="0.25">
      <c r="A1070" s="13"/>
      <c r="B1070" s="41"/>
    </row>
    <row r="1071" spans="1:2" x14ac:dyDescent="0.25">
      <c r="A1071" s="13"/>
      <c r="B1071" s="41"/>
    </row>
    <row r="1072" spans="1:2" x14ac:dyDescent="0.25">
      <c r="A1072" s="13"/>
      <c r="B1072" s="41"/>
    </row>
    <row r="1073" spans="1:2" x14ac:dyDescent="0.25">
      <c r="A1073" s="13"/>
      <c r="B1073" s="41"/>
    </row>
    <row r="1074" spans="1:2" x14ac:dyDescent="0.25">
      <c r="A1074" s="13"/>
      <c r="B1074" s="41"/>
    </row>
    <row r="1075" spans="1:2" x14ac:dyDescent="0.25">
      <c r="A1075" s="13"/>
      <c r="B1075" s="41"/>
    </row>
    <row r="1076" spans="1:2" x14ac:dyDescent="0.25">
      <c r="A1076" s="13"/>
      <c r="B1076" s="41"/>
    </row>
    <row r="1077" spans="1:2" x14ac:dyDescent="0.25">
      <c r="A1077" s="13"/>
      <c r="B1077" s="41"/>
    </row>
    <row r="1078" spans="1:2" x14ac:dyDescent="0.25">
      <c r="A1078" s="13"/>
      <c r="B1078" s="41"/>
    </row>
    <row r="1079" spans="1:2" x14ac:dyDescent="0.25">
      <c r="A1079" s="13"/>
      <c r="B1079" s="41"/>
    </row>
    <row r="1080" spans="1:2" x14ac:dyDescent="0.25">
      <c r="A1080" s="13"/>
      <c r="B1080" s="41"/>
    </row>
    <row r="1081" spans="1:2" x14ac:dyDescent="0.25">
      <c r="A1081" s="13"/>
      <c r="B1081" s="41"/>
    </row>
    <row r="1082" spans="1:2" x14ac:dyDescent="0.25">
      <c r="A1082" s="13"/>
      <c r="B1082" s="41"/>
    </row>
    <row r="1083" spans="1:2" x14ac:dyDescent="0.25">
      <c r="A1083" s="13"/>
      <c r="B1083" s="41"/>
    </row>
    <row r="1084" spans="1:2" x14ac:dyDescent="0.25">
      <c r="A1084" s="13"/>
      <c r="B1084" s="41"/>
    </row>
    <row r="1085" spans="1:2" x14ac:dyDescent="0.25">
      <c r="A1085" s="13"/>
      <c r="B1085" s="41"/>
    </row>
    <row r="1086" spans="1:2" x14ac:dyDescent="0.25">
      <c r="A1086" s="13"/>
      <c r="B1086" s="41"/>
    </row>
    <row r="1087" spans="1:2" x14ac:dyDescent="0.25">
      <c r="A1087" s="13"/>
      <c r="B1087" s="41"/>
    </row>
    <row r="1088" spans="1:2" x14ac:dyDescent="0.25">
      <c r="A1088" s="13"/>
      <c r="B1088" s="41"/>
    </row>
    <row r="1089" spans="1:2" x14ac:dyDescent="0.25">
      <c r="A1089" s="13"/>
      <c r="B1089" s="41"/>
    </row>
    <row r="1090" spans="1:2" x14ac:dyDescent="0.25">
      <c r="A1090" s="13"/>
      <c r="B1090" s="41"/>
    </row>
    <row r="1091" spans="1:2" x14ac:dyDescent="0.25">
      <c r="A1091" s="13"/>
      <c r="B1091" s="41"/>
    </row>
    <row r="1092" spans="1:2" x14ac:dyDescent="0.25">
      <c r="A1092" s="13"/>
      <c r="B1092" s="41"/>
    </row>
    <row r="1093" spans="1:2" x14ac:dyDescent="0.25">
      <c r="A1093" s="13"/>
      <c r="B1093" s="41"/>
    </row>
    <row r="1094" spans="1:2" x14ac:dyDescent="0.25">
      <c r="A1094" s="13"/>
      <c r="B1094" s="41"/>
    </row>
    <row r="1095" spans="1:2" x14ac:dyDescent="0.25">
      <c r="A1095" s="13"/>
      <c r="B1095" s="41"/>
    </row>
    <row r="1096" spans="1:2" x14ac:dyDescent="0.25">
      <c r="A1096" s="13"/>
      <c r="B1096" s="41"/>
    </row>
    <row r="1097" spans="1:2" x14ac:dyDescent="0.25">
      <c r="A1097" s="13"/>
      <c r="B1097" s="41"/>
    </row>
    <row r="1098" spans="1:2" x14ac:dyDescent="0.25">
      <c r="A1098" s="13"/>
      <c r="B1098" s="41"/>
    </row>
    <row r="1099" spans="1:2" x14ac:dyDescent="0.25">
      <c r="A1099" s="13"/>
      <c r="B1099" s="41"/>
    </row>
    <row r="1100" spans="1:2" x14ac:dyDescent="0.25">
      <c r="A1100" s="13"/>
      <c r="B1100" s="41"/>
    </row>
    <row r="1101" spans="1:2" x14ac:dyDescent="0.25">
      <c r="A1101" s="13"/>
      <c r="B1101" s="41"/>
    </row>
    <row r="1102" spans="1:2" x14ac:dyDescent="0.25">
      <c r="A1102" s="13"/>
      <c r="B1102" s="41"/>
    </row>
    <row r="1103" spans="1:2" x14ac:dyDescent="0.25">
      <c r="A1103" s="13"/>
      <c r="B1103" s="41"/>
    </row>
    <row r="1104" spans="1:2" x14ac:dyDescent="0.25">
      <c r="A1104" s="13"/>
      <c r="B1104" s="41"/>
    </row>
    <row r="1105" spans="1:4" x14ac:dyDescent="0.25">
      <c r="A1105" s="13"/>
      <c r="B1105" s="41"/>
    </row>
    <row r="1106" spans="1:4" x14ac:dyDescent="0.25">
      <c r="A1106" s="13"/>
      <c r="B1106" s="41"/>
    </row>
    <row r="1107" spans="1:4" x14ac:dyDescent="0.25">
      <c r="C1107" s="21">
        <f>SUBTOTAL(9,C17:C1106)</f>
        <v>561</v>
      </c>
      <c r="D1107" s="21">
        <f>SUBTOTAL(9,D2:D1106)</f>
        <v>1355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Schedule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Walker</dc:creator>
  <cp:lastModifiedBy>Victoria Walker</cp:lastModifiedBy>
  <dcterms:created xsi:type="dcterms:W3CDTF">2021-03-04T10:11:53Z</dcterms:created>
  <dcterms:modified xsi:type="dcterms:W3CDTF">2021-03-30T10:25:30Z</dcterms:modified>
</cp:coreProperties>
</file>